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ump\Desktop\AI\"/>
    </mc:Choice>
  </mc:AlternateContent>
  <bookViews>
    <workbookView xWindow="0" yWindow="0" windowWidth="28800" windowHeight="12300"/>
  </bookViews>
  <sheets>
    <sheet name="institutional" sheetId="1" r:id="rId1"/>
    <sheet name="impacts" sheetId="2" r:id="rId2"/>
    <sheet name="teaching" sheetId="3" r:id="rId3"/>
    <sheet name="research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9" i="1"/>
  <c r="C60" i="1"/>
  <c r="C61" i="1"/>
  <c r="C62" i="1"/>
  <c r="C63" i="1"/>
  <c r="C64" i="1"/>
  <c r="C65" i="1"/>
  <c r="C57" i="1"/>
</calcChain>
</file>

<file path=xl/sharedStrings.xml><?xml version="1.0" encoding="utf-8"?>
<sst xmlns="http://schemas.openxmlformats.org/spreadsheetml/2006/main" count="215" uniqueCount="122">
  <si>
    <t> Very significant</t>
  </si>
  <si>
    <t> Significant</t>
  </si>
  <si>
    <t> Insignificant</t>
  </si>
  <si>
    <t> Negligible</t>
  </si>
  <si>
    <t>How big an issue/opportunity for higher education will AI be over the next 10-15 years?</t>
  </si>
  <si>
    <t>All</t>
  </si>
  <si>
    <t>Leaders</t>
  </si>
  <si>
    <t>Does your institution have an AI strategy?</t>
  </si>
  <si>
    <t> No</t>
  </si>
  <si>
    <t> Yes</t>
  </si>
  <si>
    <t>In what areas of higher education do you consider that AI will have the biggest impact over the next 10-15 years?</t>
  </si>
  <si>
    <t>Research</t>
  </si>
  <si>
    <t>Teaching</t>
  </si>
  <si>
    <t>Student recruitment</t>
  </si>
  <si>
    <t>Student outcomes (completion &amp; well-being)</t>
  </si>
  <si>
    <t>IT infrastructure</t>
  </si>
  <si>
    <t>Campus Management</t>
  </si>
  <si>
    <t>Administrative processes</t>
  </si>
  <si>
    <t>Academic staffing requirements</t>
  </si>
  <si>
    <t>Professional and support staffing requirements</t>
  </si>
  <si>
    <t xml:space="preserve">Note: Respondents were asked to rank the nine options. The graph shows the weighted rank subtracted from nine, such that the areas of greatest impact are marked by the longest bars. </t>
  </si>
  <si>
    <t>Has your institution allocated budget for AI-related institutional projects? (as opposed to externally funded academic research)</t>
  </si>
  <si>
    <t>Does your institution have the right skills internally to work on institutional, AI-related projects?</t>
  </si>
  <si>
    <t>If you are an institutional leader or CIO/CTO, how much have you drawn on internal, faculty expertise in AI to plan your institutional future?</t>
  </si>
  <si>
    <t> A reasonable amount</t>
  </si>
  <si>
    <t> A lot</t>
  </si>
  <si>
    <t> A little</t>
  </si>
  <si>
    <t> Not at all</t>
  </si>
  <si>
    <t> Other Option</t>
  </si>
  <si>
    <t>How will AI affect demand from employers for university graduates?</t>
  </si>
  <si>
    <t> It will greatly increase it</t>
  </si>
  <si>
    <t> It will increase it</t>
  </si>
  <si>
    <t> It will not affect it</t>
  </si>
  <si>
    <t> It will decrease it</t>
  </si>
  <si>
    <t> It will greatly decrease it</t>
  </si>
  <si>
    <t>In which disciplines will demand for graduates be most positively affected by AI? </t>
  </si>
  <si>
    <t> Computer science</t>
  </si>
  <si>
    <t> Medicine</t>
  </si>
  <si>
    <t> Engineering</t>
  </si>
  <si>
    <t> Business and management</t>
  </si>
  <si>
    <t> Allied health</t>
  </si>
  <si>
    <t> Mathematics</t>
  </si>
  <si>
    <t> Psychology</t>
  </si>
  <si>
    <t> Languages</t>
  </si>
  <si>
    <t xml:space="preserve"> Other </t>
  </si>
  <si>
    <t>In which disciplines will demand for graduates be most negatively affected by AI? </t>
  </si>
  <si>
    <t> Law</t>
  </si>
  <si>
    <t> Geography</t>
  </si>
  <si>
    <t> Physics</t>
  </si>
  <si>
    <t> Economics</t>
  </si>
  <si>
    <t>Strongly disagree</t>
  </si>
  <si>
    <t>Disagree</t>
  </si>
  <si>
    <t>Neither agree nor disagree</t>
  </si>
  <si>
    <t>Agree</t>
  </si>
  <si>
    <t>Strongly agree</t>
  </si>
  <si>
    <t>Which administrative roles within the university do you foresee being significantly affected by AI? </t>
  </si>
  <si>
    <t> IT</t>
  </si>
  <si>
    <t> Admissions</t>
  </si>
  <si>
    <t> Student services</t>
  </si>
  <si>
    <t> Library</t>
  </si>
  <si>
    <t> Marketing</t>
  </si>
  <si>
    <t> Finance</t>
  </si>
  <si>
    <t> Legal</t>
  </si>
  <si>
    <t> Registry</t>
  </si>
  <si>
    <t> Estates</t>
  </si>
  <si>
    <t>What proportion of your administrative staff do you believe will become redundant as a result of AI developments over the next 10-15 years?</t>
  </si>
  <si>
    <t>To what extent do you agree that your university is optimally configured physically for the age of AI?</t>
  </si>
  <si>
    <t> Zero</t>
  </si>
  <si>
    <t> Less than a quarter</t>
  </si>
  <si>
    <t> We will take on more staff</t>
  </si>
  <si>
    <t> More than a quarter</t>
  </si>
  <si>
    <t> More than half</t>
  </si>
  <si>
    <t> More than three quarters</t>
  </si>
  <si>
    <t> Neither agree nor disagree</t>
  </si>
  <si>
    <t> Disagree</t>
  </si>
  <si>
    <t> Agree</t>
  </si>
  <si>
    <t> Strongly disagree</t>
  </si>
  <si>
    <t> Strongly agree</t>
  </si>
  <si>
    <t>How great will the impact of AI be on curricula and pedagogy?</t>
  </si>
  <si>
    <t>To what extent do you agree that AI will be able to perform the following tasks at least as well as human academics typically can?</t>
  </si>
  <si>
    <t>Assess students</t>
  </si>
  <si>
    <t>Provide feedback</t>
  </si>
  <si>
    <t>Lecture</t>
  </si>
  <si>
    <t>Run tutorials</t>
  </si>
  <si>
    <t>What proportion of science undergraduates will need to be taught specific technical skills to help them programme and interact with artificial intelligence productively?</t>
  </si>
  <si>
    <t> All</t>
  </si>
  <si>
    <t>Science</t>
  </si>
  <si>
    <t>Humanities and social science</t>
  </si>
  <si>
    <t>What proportion of your institution's teaching staff do you believe will become redundant as a result of AI developments over the next 10-15 years?</t>
  </si>
  <si>
    <t>How big an effect is AI likely to have on the way research is conducted over the next 10-15 years?</t>
  </si>
  <si>
    <t>Counducting of research</t>
  </si>
  <si>
    <t>To what extent do you agree that AI will be able to do the following at least as well as humans can?</t>
  </si>
  <si>
    <t>Direct the testing of scientific hypotheses</t>
  </si>
  <si>
    <t>Generate new scientific hypotheses</t>
  </si>
  <si>
    <t>Generate new theories, concepts or insights beyond the sciences</t>
  </si>
  <si>
    <t>To what extent do you agree that the demand for the following roles will decrease as a result of AI developments over the next 20 years?</t>
  </si>
  <si>
    <t>Tenured academics (principal investigators)</t>
  </si>
  <si>
    <t>Postdoctoral researchers</t>
  </si>
  <si>
    <t>Research assistants</t>
  </si>
  <si>
    <t>Doctoral students</t>
  </si>
  <si>
    <t> Biology</t>
  </si>
  <si>
    <t>In which research fields will AI have the biggest impacts?</t>
  </si>
  <si>
    <t>Note: respondents could choose up to three areas</t>
  </si>
  <si>
    <t>How difficult do you find it to recruit and retain academic staff able to teach and research artificial intelligence?</t>
  </si>
  <si>
    <t> Difficult</t>
  </si>
  <si>
    <t> Very difficult</t>
  </si>
  <si>
    <t> Not too difficult</t>
  </si>
  <si>
    <t> Easy</t>
  </si>
  <si>
    <t>To what extent do you agree that AI researchers are sufficiently aware of the ethical implications of their work?</t>
  </si>
  <si>
    <t>To what extent do you agree that funding agencies are investing enough in AI research?</t>
  </si>
  <si>
    <t>Note: respondents chould choose up to three responses</t>
  </si>
  <si>
    <t>Which of the following broad positions do you hold?</t>
  </si>
  <si>
    <t> Computer science academic</t>
  </si>
  <si>
    <t> University leader (vice-chancellor/president/provost/rector)</t>
  </si>
  <si>
    <t> Chief technology/information officer</t>
  </si>
  <si>
    <t>To what extent do you agree that national policy-makers in government understand the social consequences, positive and negative, that AI technology is likely to have over the next 10-15 years?</t>
  </si>
  <si>
    <t>To what extent do you agree that the biggest breakthroughs in AI research will occur in universities?</t>
  </si>
  <si>
    <t>To what extent do you agree that AI will threaten your university's future?</t>
  </si>
  <si>
    <r>
      <rPr>
        <b/>
        <sz val="11"/>
        <rFont val="Calibri"/>
        <family val="2"/>
        <scheme val="minor"/>
      </rPr>
      <t>To what extent do you agree that AI will lead to university closures?</t>
    </r>
    <r>
      <rPr>
        <sz val="11"/>
        <rFont val="Calibri"/>
        <family val="2"/>
        <scheme val="minor"/>
      </rPr>
      <t xml:space="preserve">
</t>
    </r>
  </si>
  <si>
    <t>To what extent do you agree that AI represents an opportunity for your university?</t>
  </si>
  <si>
    <t>Curricula and pedagogy</t>
  </si>
  <si>
    <t>FULL ANSWERS TO THE TIMES HIGHER EDUCATION/MICROSOFT ARTIFICIAL INTELLIGENCE SURVEY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</si>
</sst>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52545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25452"/>
      <name val="Calibri"/>
      <family val="2"/>
      <scheme val="minor"/>
    </font>
    <font>
      <b/>
      <sz val="11"/>
      <color rgb="FFA5A6A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525452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CCCCCC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CCCCCC"/>
      </right>
      <top/>
      <bottom/>
      <diagonal/>
    </border>
    <border>
      <left/>
      <right style="medium">
        <color rgb="FFCCCBCA"/>
      </right>
      <top/>
      <bottom style="medium">
        <color rgb="FFEEEEEE"/>
      </bottom>
      <diagonal/>
    </border>
    <border>
      <left/>
      <right style="medium">
        <color rgb="FFCCCBCA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9" fontId="3" fillId="0" borderId="3" xfId="0" applyNumberFormat="1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9" fontId="3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0" fontId="7" fillId="0" borderId="0" xfId="0" applyFont="1" applyAlignment="1">
      <alignment horizontal="righ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0" xfId="0" applyFont="1"/>
    <xf numFmtId="0" fontId="0" fillId="0" borderId="0" xfId="0" applyFont="1"/>
    <xf numFmtId="0" fontId="0" fillId="0" borderId="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 indent="1"/>
    </xf>
    <xf numFmtId="9" fontId="10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9" fontId="7" fillId="0" borderId="5" xfId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 indent="1"/>
    </xf>
    <xf numFmtId="0" fontId="11" fillId="0" borderId="0" xfId="0" applyFont="1"/>
    <xf numFmtId="0" fontId="11" fillId="0" borderId="0" xfId="0" applyFont="1" applyAlignment="1">
      <alignment horizontal="right" vertical="center" wrapText="1" indent="1"/>
    </xf>
    <xf numFmtId="0" fontId="11" fillId="0" borderId="5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7" fillId="3" borderId="0" xfId="0" applyFont="1" applyFill="1"/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7" fillId="0" borderId="3" xfId="0" applyFont="1" applyBorder="1" applyAlignment="1">
      <alignment horizontal="right" vertical="center" wrapText="1" indent="1"/>
    </xf>
    <xf numFmtId="9" fontId="7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7" fillId="0" borderId="0" xfId="0" applyFont="1" applyFill="1"/>
    <xf numFmtId="0" fontId="7" fillId="0" borderId="7" xfId="0" applyFont="1" applyBorder="1"/>
    <xf numFmtId="0" fontId="7" fillId="0" borderId="7" xfId="0" applyFont="1" applyBorder="1" applyAlignment="1">
      <alignment horizontal="right" vertical="center" wrapText="1" indent="1"/>
    </xf>
    <xf numFmtId="9" fontId="7" fillId="0" borderId="7" xfId="0" applyNumberFormat="1" applyFont="1" applyBorder="1" applyAlignment="1">
      <alignment horizontal="right" vertical="center" wrapText="1" indent="1"/>
    </xf>
    <xf numFmtId="9" fontId="5" fillId="0" borderId="7" xfId="0" applyNumberFormat="1" applyFont="1" applyBorder="1" applyAlignment="1">
      <alignment horizontal="right" vertical="center" wrapText="1" indent="1"/>
    </xf>
    <xf numFmtId="0" fontId="12" fillId="0" borderId="0" xfId="0" applyFont="1"/>
    <xf numFmtId="0" fontId="0" fillId="0" borderId="7" xfId="0" applyFont="1" applyBorder="1"/>
    <xf numFmtId="9" fontId="0" fillId="0" borderId="0" xfId="0" applyNumberFormat="1" applyFont="1"/>
    <xf numFmtId="0" fontId="4" fillId="0" borderId="1" xfId="2" applyFont="1" applyBorder="1" applyAlignment="1">
      <alignment horizontal="left" vertical="center" wrapText="1" indent="1"/>
    </xf>
    <xf numFmtId="0" fontId="4" fillId="0" borderId="4" xfId="2" applyFont="1" applyBorder="1" applyAlignment="1">
      <alignment horizontal="left" vertical="center" wrapText="1" indent="1"/>
    </xf>
    <xf numFmtId="9" fontId="7" fillId="0" borderId="0" xfId="1" applyFont="1"/>
    <xf numFmtId="0" fontId="7" fillId="0" borderId="7" xfId="0" applyFont="1" applyBorder="1" applyAlignment="1">
      <alignment horizontal="left" vertical="center" wrapText="1" indent="1"/>
    </xf>
    <xf numFmtId="9" fontId="7" fillId="0" borderId="7" xfId="1" applyFont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 indent="1"/>
    </xf>
    <xf numFmtId="9" fontId="7" fillId="2" borderId="7" xfId="1" applyFont="1" applyFill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9" fontId="7" fillId="2" borderId="7" xfId="0" applyNumberFormat="1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9" fontId="7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9" fontId="7" fillId="2" borderId="7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/>
    <xf numFmtId="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right" vertical="center" wrapText="1" indent="1"/>
    </xf>
    <xf numFmtId="9" fontId="7" fillId="0" borderId="7" xfId="1" applyFont="1" applyBorder="1"/>
    <xf numFmtId="0" fontId="7" fillId="0" borderId="7" xfId="0" applyFont="1" applyFill="1" applyBorder="1"/>
    <xf numFmtId="0" fontId="7" fillId="0" borderId="7" xfId="0" applyFont="1" applyBorder="1" applyAlignment="1">
      <alignment wrapText="1"/>
    </xf>
    <xf numFmtId="9" fontId="7" fillId="0" borderId="7" xfId="0" applyNumberFormat="1" applyFont="1" applyBorder="1"/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9" fontId="7" fillId="0" borderId="0" xfId="1" applyFont="1" applyBorder="1"/>
    <xf numFmtId="9" fontId="7" fillId="0" borderId="0" xfId="0" applyNumberFormat="1" applyFont="1" applyBorder="1"/>
    <xf numFmtId="0" fontId="7" fillId="0" borderId="7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0" fillId="0" borderId="0" xfId="0" applyFont="1" applyFill="1"/>
    <xf numFmtId="0" fontId="0" fillId="3" borderId="0" xfId="0" applyFont="1" applyFill="1" applyAlignment="1">
      <alignment horizontal="center" wrapText="1"/>
    </xf>
    <xf numFmtId="10" fontId="10" fillId="0" borderId="0" xfId="0" applyNumberFormat="1" applyFont="1" applyAlignment="1">
      <alignment horizontal="right" vertical="center" wrapText="1"/>
    </xf>
    <xf numFmtId="9" fontId="7" fillId="0" borderId="0" xfId="0" applyNumberFormat="1" applyFont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vertical="center" wrapText="1"/>
    </xf>
    <xf numFmtId="0" fontId="9" fillId="0" borderId="0" xfId="0" applyFont="1"/>
    <xf numFmtId="0" fontId="13" fillId="0" borderId="3" xfId="0" applyFont="1" applyBorder="1" applyAlignment="1">
      <alignment horizontal="left" vertical="center" wrapText="1" indent="1"/>
    </xf>
    <xf numFmtId="9" fontId="5" fillId="2" borderId="7" xfId="0" applyNumberFormat="1" applyFont="1" applyFill="1" applyBorder="1" applyAlignment="1">
      <alignment horizontal="right" vertical="center" wrapText="1" inden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Does your institution have an AI strategy?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0-4A07-9311-89161003A5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60-4A07-9311-89161003A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institutional!$A$39:$A$40</c:f>
              <c:strCache>
                <c:ptCount val="2"/>
                <c:pt idx="0">
                  <c:v> No</c:v>
                </c:pt>
                <c:pt idx="1">
                  <c:v> Yes</c:v>
                </c:pt>
              </c:strCache>
            </c:strRef>
          </c:cat>
          <c:val>
            <c:numRef>
              <c:f>institutional!$B$39:$B$40</c:f>
              <c:numCache>
                <c:formatCode>0%</c:formatCode>
                <c:ptCount val="2"/>
                <c:pt idx="0">
                  <c:v>0.59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A-4088-8C32-A9B062F642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</a:t>
            </a:r>
            <a:r>
              <a:rPr lang="en-GB" baseline="0"/>
              <a:t> d</a:t>
            </a:r>
            <a:r>
              <a:rPr lang="en-GB"/>
              <a:t>o you agree that AI will lead to university closures?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impacts!$A$85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impacts!$B$84:$F$84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impacts!$B$85:$F$85</c:f>
              <c:numCache>
                <c:formatCode>0%</c:formatCode>
                <c:ptCount val="5"/>
                <c:pt idx="0">
                  <c:v>0.55238095238095242</c:v>
                </c:pt>
                <c:pt idx="1">
                  <c:v>0.31428571428571428</c:v>
                </c:pt>
                <c:pt idx="2">
                  <c:v>7.6190476190476197E-2</c:v>
                </c:pt>
                <c:pt idx="3">
                  <c:v>4.7619047619047616E-2</c:v>
                </c:pt>
                <c:pt idx="4">
                  <c:v>9.5238095238095247E-3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E-4E0A-98B7-836083975780}"/>
            </c:ext>
          </c:extLst>
        </c:ser>
        <c:ser>
          <c:idx val="1"/>
          <c:order val="1"/>
          <c:tx>
            <c:strRef>
              <c:f>impacts!$A$86</c:f>
              <c:strCache>
                <c:ptCount val="1"/>
                <c:pt idx="0">
                  <c:v>Leaders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impacts!$B$84:$F$84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impacts!$B$86:$F$86</c:f>
              <c:numCache>
                <c:formatCode>0%</c:formatCode>
                <c:ptCount val="5"/>
                <c:pt idx="0">
                  <c:v>0.5714285714285714</c:v>
                </c:pt>
                <c:pt idx="1">
                  <c:v>0.21428571428571427</c:v>
                </c:pt>
                <c:pt idx="2">
                  <c:v>0</c:v>
                </c:pt>
                <c:pt idx="3">
                  <c:v>0.14285714285714285</c:v>
                </c:pt>
                <c:pt idx="4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E-4E0A-98B7-83608397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7903984"/>
        <c:axId val="627906480"/>
      </c:barChart>
      <c:catAx>
        <c:axId val="6279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06480"/>
        <c:crosses val="autoZero"/>
        <c:auto val="1"/>
        <c:lblAlgn val="ctr"/>
        <c:lblOffset val="100"/>
        <c:noMultiLvlLbl val="0"/>
      </c:catAx>
      <c:valAx>
        <c:axId val="6279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0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To what extent d</a:t>
            </a:r>
            <a:r>
              <a:rPr lang="en-GB"/>
              <a:t>o you agree that AI will threaten your university's future?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impacts!$A$101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impacts!$B$101:$F$101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impacts!$B$103:$F$103</c:f>
              <c:numCache>
                <c:formatCode>0%</c:formatCode>
                <c:ptCount val="5"/>
                <c:pt idx="0">
                  <c:v>0.63207547169811318</c:v>
                </c:pt>
                <c:pt idx="1">
                  <c:v>0.31132075471698112</c:v>
                </c:pt>
                <c:pt idx="2">
                  <c:v>2.8301886792452831E-2</c:v>
                </c:pt>
                <c:pt idx="3">
                  <c:v>1.8867924528301886E-2</c:v>
                </c:pt>
                <c:pt idx="4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7-4559-B630-57B689AF69D9}"/>
            </c:ext>
          </c:extLst>
        </c:ser>
        <c:ser>
          <c:idx val="1"/>
          <c:order val="1"/>
          <c:tx>
            <c:v>Leaders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impacts!$B$101:$F$101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impacts!$B$104:$F$104</c:f>
              <c:numCache>
                <c:formatCode>0%</c:formatCode>
                <c:ptCount val="5"/>
                <c:pt idx="0">
                  <c:v>0.6428571428571429</c:v>
                </c:pt>
                <c:pt idx="1">
                  <c:v>0.21428571428571427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7-4559-B630-57B689AF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048896"/>
        <c:axId val="707052640"/>
      </c:barChart>
      <c:catAx>
        <c:axId val="7070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052640"/>
        <c:crosses val="autoZero"/>
        <c:auto val="1"/>
        <c:lblAlgn val="ctr"/>
        <c:lblOffset val="100"/>
        <c:noMultiLvlLbl val="0"/>
      </c:catAx>
      <c:valAx>
        <c:axId val="7070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04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Which administrative roles within the university do you foresee being significantly affected by AI?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impacts!$A$140:$A$149</c:f>
              <c:strCache>
                <c:ptCount val="10"/>
                <c:pt idx="0">
                  <c:v> IT</c:v>
                </c:pt>
                <c:pt idx="1">
                  <c:v> Admissions</c:v>
                </c:pt>
                <c:pt idx="2">
                  <c:v> Student services</c:v>
                </c:pt>
                <c:pt idx="3">
                  <c:v> Library</c:v>
                </c:pt>
                <c:pt idx="4">
                  <c:v> Marketing</c:v>
                </c:pt>
                <c:pt idx="5">
                  <c:v> Other Option</c:v>
                </c:pt>
                <c:pt idx="6">
                  <c:v> Finance</c:v>
                </c:pt>
                <c:pt idx="7">
                  <c:v> Legal</c:v>
                </c:pt>
                <c:pt idx="8">
                  <c:v> Registry</c:v>
                </c:pt>
                <c:pt idx="9">
                  <c:v> Estates</c:v>
                </c:pt>
              </c:strCache>
            </c:strRef>
          </c:cat>
          <c:val>
            <c:numRef>
              <c:f>impacts!$B$140:$B$149</c:f>
              <c:numCache>
                <c:formatCode>0%</c:formatCode>
                <c:ptCount val="10"/>
                <c:pt idx="0">
                  <c:v>0.23</c:v>
                </c:pt>
                <c:pt idx="1">
                  <c:v>0.2</c:v>
                </c:pt>
                <c:pt idx="2">
                  <c:v>0.12</c:v>
                </c:pt>
                <c:pt idx="3">
                  <c:v>0.11</c:v>
                </c:pt>
                <c:pt idx="4">
                  <c:v>0.1</c:v>
                </c:pt>
                <c:pt idx="5">
                  <c:v>0.09</c:v>
                </c:pt>
                <c:pt idx="6">
                  <c:v>0.08</c:v>
                </c:pt>
                <c:pt idx="7">
                  <c:v>0.03</c:v>
                </c:pt>
                <c:pt idx="8">
                  <c:v>0.02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F-4C62-BBA5-F7F1DF527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1175903"/>
        <c:axId val="1131176319"/>
      </c:barChart>
      <c:catAx>
        <c:axId val="113117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176319"/>
        <c:crosses val="autoZero"/>
        <c:auto val="1"/>
        <c:lblAlgn val="ctr"/>
        <c:lblOffset val="100"/>
        <c:noMultiLvlLbl val="0"/>
      </c:catAx>
      <c:valAx>
        <c:axId val="113117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of respondents giving this answer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17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your university is optimally configured physically for the age of AI?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impacts!$A$182:$A$186</c:f>
              <c:strCache>
                <c:ptCount val="5"/>
                <c:pt idx="0">
                  <c:v> Strongly disagree</c:v>
                </c:pt>
                <c:pt idx="1">
                  <c:v> Disagree</c:v>
                </c:pt>
                <c:pt idx="2">
                  <c:v> Neither agree nor disagree</c:v>
                </c:pt>
                <c:pt idx="3">
                  <c:v> Agree</c:v>
                </c:pt>
                <c:pt idx="4">
                  <c:v> Strongly agree</c:v>
                </c:pt>
              </c:strCache>
            </c:strRef>
          </c:cat>
          <c:val>
            <c:numRef>
              <c:f>impacts!$B$182:$B$186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0.28000000000000003</c:v>
                </c:pt>
                <c:pt idx="2">
                  <c:v>0.41</c:v>
                </c:pt>
                <c:pt idx="3">
                  <c:v>0.19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6-46E7-8ADD-05612AD48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9452703"/>
        <c:axId val="1139451039"/>
      </c:barChart>
      <c:catAx>
        <c:axId val="113945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451039"/>
        <c:crosses val="autoZero"/>
        <c:auto val="1"/>
        <c:lblAlgn val="ctr"/>
        <c:lblOffset val="100"/>
        <c:noMultiLvlLbl val="0"/>
      </c:catAx>
      <c:valAx>
        <c:axId val="113945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45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will AI affect demand from employers for university graduates?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48189343464947E-2"/>
          <c:y val="0.2112280701754386"/>
          <c:w val="0.90348677569150015"/>
          <c:h val="0.56632192905711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impacts!$B$22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impacts!$A$23:$A$27</c:f>
              <c:strCache>
                <c:ptCount val="5"/>
                <c:pt idx="0">
                  <c:v> It will greatly decrease it</c:v>
                </c:pt>
                <c:pt idx="1">
                  <c:v> It will decrease it</c:v>
                </c:pt>
                <c:pt idx="2">
                  <c:v> It will not affect it</c:v>
                </c:pt>
                <c:pt idx="3">
                  <c:v> It will increase it</c:v>
                </c:pt>
                <c:pt idx="4">
                  <c:v> It will greatly increase it</c:v>
                </c:pt>
              </c:strCache>
            </c:strRef>
          </c:cat>
          <c:val>
            <c:numRef>
              <c:f>impacts!$B$23:$B$27</c:f>
              <c:numCache>
                <c:formatCode>0%</c:formatCode>
                <c:ptCount val="5"/>
                <c:pt idx="0">
                  <c:v>0</c:v>
                </c:pt>
                <c:pt idx="1">
                  <c:v>0.02</c:v>
                </c:pt>
                <c:pt idx="2">
                  <c:v>0.05</c:v>
                </c:pt>
                <c:pt idx="3">
                  <c:v>0.46</c:v>
                </c:pt>
                <c:pt idx="4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C-481D-A170-54676CB71519}"/>
            </c:ext>
          </c:extLst>
        </c:ser>
        <c:ser>
          <c:idx val="1"/>
          <c:order val="1"/>
          <c:tx>
            <c:strRef>
              <c:f>impacts!$C$22</c:f>
              <c:strCache>
                <c:ptCount val="1"/>
                <c:pt idx="0">
                  <c:v>Leaders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impacts!$A$23:$A$27</c:f>
              <c:strCache>
                <c:ptCount val="5"/>
                <c:pt idx="0">
                  <c:v> It will greatly decrease it</c:v>
                </c:pt>
                <c:pt idx="1">
                  <c:v> It will decrease it</c:v>
                </c:pt>
                <c:pt idx="2">
                  <c:v> It will not affect it</c:v>
                </c:pt>
                <c:pt idx="3">
                  <c:v> It will increase it</c:v>
                </c:pt>
                <c:pt idx="4">
                  <c:v> It will greatly increase it</c:v>
                </c:pt>
              </c:strCache>
            </c:strRef>
          </c:cat>
          <c:val>
            <c:numRef>
              <c:f>impacts!$C$23:$C$27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0.36</c:v>
                </c:pt>
                <c:pt idx="4" formatCode="0%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C-481D-A170-54676CB7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788672"/>
        <c:axId val="742790752"/>
      </c:barChart>
      <c:catAx>
        <c:axId val="7427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790752"/>
        <c:crosses val="autoZero"/>
        <c:auto val="1"/>
        <c:lblAlgn val="ctr"/>
        <c:lblOffset val="100"/>
        <c:noMultiLvlLbl val="0"/>
      </c:catAx>
      <c:valAx>
        <c:axId val="7427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78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What proportion of your administrative staff do you believe will become redundant as a result of AI developments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impacts!$B$161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impacts!$A$162:$A$167</c:f>
              <c:strCache>
                <c:ptCount val="6"/>
                <c:pt idx="0">
                  <c:v> We will take on more staff</c:v>
                </c:pt>
                <c:pt idx="1">
                  <c:v> Zero</c:v>
                </c:pt>
                <c:pt idx="2">
                  <c:v> Less than a quarter</c:v>
                </c:pt>
                <c:pt idx="3">
                  <c:v> More than a quarter</c:v>
                </c:pt>
                <c:pt idx="4">
                  <c:v> More than half</c:v>
                </c:pt>
                <c:pt idx="5">
                  <c:v> More than three quarters</c:v>
                </c:pt>
              </c:strCache>
            </c:strRef>
          </c:cat>
          <c:val>
            <c:numRef>
              <c:f>impacts!$B$162:$B$167</c:f>
              <c:numCache>
                <c:formatCode>0%</c:formatCode>
                <c:ptCount val="6"/>
                <c:pt idx="0">
                  <c:v>0.14000000000000001</c:v>
                </c:pt>
                <c:pt idx="1">
                  <c:v>0.42</c:v>
                </c:pt>
                <c:pt idx="2">
                  <c:v>0.3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3-466E-8BA9-0A079986F0F9}"/>
            </c:ext>
          </c:extLst>
        </c:ser>
        <c:ser>
          <c:idx val="1"/>
          <c:order val="1"/>
          <c:tx>
            <c:strRef>
              <c:f>impacts!$C$161</c:f>
              <c:strCache>
                <c:ptCount val="1"/>
                <c:pt idx="0">
                  <c:v>Leaders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impacts!$A$162:$A$167</c:f>
              <c:strCache>
                <c:ptCount val="6"/>
                <c:pt idx="0">
                  <c:v> We will take on more staff</c:v>
                </c:pt>
                <c:pt idx="1">
                  <c:v> Zero</c:v>
                </c:pt>
                <c:pt idx="2">
                  <c:v> Less than a quarter</c:v>
                </c:pt>
                <c:pt idx="3">
                  <c:v> More than a quarter</c:v>
                </c:pt>
                <c:pt idx="4">
                  <c:v> More than half</c:v>
                </c:pt>
                <c:pt idx="5">
                  <c:v> More than three quarters</c:v>
                </c:pt>
              </c:strCache>
            </c:strRef>
          </c:cat>
          <c:val>
            <c:numRef>
              <c:f>impacts!$C$162:$C$167</c:f>
              <c:numCache>
                <c:formatCode>0%</c:formatCode>
                <c:ptCount val="6"/>
                <c:pt idx="0">
                  <c:v>0.15</c:v>
                </c:pt>
                <c:pt idx="1">
                  <c:v>0.31</c:v>
                </c:pt>
                <c:pt idx="2">
                  <c:v>0.38</c:v>
                </c:pt>
                <c:pt idx="3" formatCode="General">
                  <c:v>0</c:v>
                </c:pt>
                <c:pt idx="4">
                  <c:v>0.15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3-466E-8BA9-0A079986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796576"/>
        <c:axId val="742789504"/>
      </c:barChart>
      <c:catAx>
        <c:axId val="742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789504"/>
        <c:crosses val="autoZero"/>
        <c:auto val="1"/>
        <c:lblAlgn val="ctr"/>
        <c:lblOffset val="100"/>
        <c:noMultiLvlLbl val="0"/>
      </c:catAx>
      <c:valAx>
        <c:axId val="74278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79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national policy-makers in government understand the social consequences, positive and negative, that AI technology is likely to have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impacts!$A$4:$A$8</c:f>
              <c:strCache>
                <c:ptCount val="5"/>
                <c:pt idx="0">
                  <c:v> Strongly disagree</c:v>
                </c:pt>
                <c:pt idx="1">
                  <c:v> Disagree</c:v>
                </c:pt>
                <c:pt idx="2">
                  <c:v> Neither agree nor disagree</c:v>
                </c:pt>
                <c:pt idx="3">
                  <c:v> Agree</c:v>
                </c:pt>
                <c:pt idx="4">
                  <c:v> Strongly agree</c:v>
                </c:pt>
              </c:strCache>
            </c:strRef>
          </c:cat>
          <c:val>
            <c:numRef>
              <c:f>impacts!$B$4:$B$8</c:f>
              <c:numCache>
                <c:formatCode>0%</c:formatCode>
                <c:ptCount val="5"/>
                <c:pt idx="0">
                  <c:v>0.17</c:v>
                </c:pt>
                <c:pt idx="1">
                  <c:v>0.35</c:v>
                </c:pt>
                <c:pt idx="2">
                  <c:v>0.16</c:v>
                </c:pt>
                <c:pt idx="3">
                  <c:v>0.18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B-48FB-8741-E447292D3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98848"/>
        <c:axId val="125595520"/>
      </c:barChart>
      <c:catAx>
        <c:axId val="12559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5520"/>
        <c:crosses val="autoZero"/>
        <c:auto val="1"/>
        <c:lblAlgn val="ctr"/>
        <c:lblOffset val="100"/>
        <c:noMultiLvlLbl val="0"/>
      </c:catAx>
      <c:valAx>
        <c:axId val="1255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AI represents an opportunity for your university?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impacts!$A$120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impacts!$B$119:$F$119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impacts!$B$120:$F$120</c:f>
              <c:numCache>
                <c:formatCode>0%</c:formatCode>
                <c:ptCount val="5"/>
                <c:pt idx="0">
                  <c:v>2.8037383177570093E-2</c:v>
                </c:pt>
                <c:pt idx="1">
                  <c:v>9.3457943925233638E-3</c:v>
                </c:pt>
                <c:pt idx="2">
                  <c:v>1.8691588785046728E-2</c:v>
                </c:pt>
                <c:pt idx="3">
                  <c:v>0.35514018691588783</c:v>
                </c:pt>
                <c:pt idx="4">
                  <c:v>0.58878504672897192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F-4505-80FB-C5D47DA57FDA}"/>
            </c:ext>
          </c:extLst>
        </c:ser>
        <c:ser>
          <c:idx val="1"/>
          <c:order val="1"/>
          <c:tx>
            <c:strRef>
              <c:f>impacts!$A$121</c:f>
              <c:strCache>
                <c:ptCount val="1"/>
                <c:pt idx="0">
                  <c:v>Leaders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impacts!$B$119:$F$119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impacts!$B$121:$F$121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</c:v>
                </c:pt>
                <c:pt idx="2">
                  <c:v>0</c:v>
                </c:pt>
                <c:pt idx="3">
                  <c:v>0.2857142857142857</c:v>
                </c:pt>
                <c:pt idx="4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F-4505-80FB-C5D47DA5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933935"/>
        <c:axId val="141934351"/>
      </c:barChart>
      <c:catAx>
        <c:axId val="14193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34351"/>
        <c:crosses val="autoZero"/>
        <c:auto val="1"/>
        <c:lblAlgn val="ctr"/>
        <c:lblOffset val="100"/>
        <c:noMultiLvlLbl val="0"/>
      </c:catAx>
      <c:valAx>
        <c:axId val="141934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3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AI will be able to perform these tasks at least as well as human academics typically can?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teaching!$B$23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teaching!$A$24:$A$27</c:f>
              <c:strCache>
                <c:ptCount val="4"/>
                <c:pt idx="0">
                  <c:v>Assess students</c:v>
                </c:pt>
                <c:pt idx="1">
                  <c:v>Provide feedback</c:v>
                </c:pt>
                <c:pt idx="2">
                  <c:v>Lecture</c:v>
                </c:pt>
                <c:pt idx="3">
                  <c:v>Run tutorials</c:v>
                </c:pt>
              </c:strCache>
            </c:strRef>
          </c:cat>
          <c:val>
            <c:numRef>
              <c:f>teaching!$B$24:$B$27</c:f>
              <c:numCache>
                <c:formatCode>0%</c:formatCode>
                <c:ptCount val="4"/>
                <c:pt idx="0">
                  <c:v>6.5420560747663545E-2</c:v>
                </c:pt>
                <c:pt idx="1">
                  <c:v>4.6728971962616821E-2</c:v>
                </c:pt>
                <c:pt idx="2">
                  <c:v>0.17757009345794392</c:v>
                </c:pt>
                <c:pt idx="3">
                  <c:v>0.14018691588785046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ED9-ACAE-0BD265758973}"/>
            </c:ext>
          </c:extLst>
        </c:ser>
        <c:ser>
          <c:idx val="1"/>
          <c:order val="1"/>
          <c:tx>
            <c:strRef>
              <c:f>teaching!$C$23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teaching!$A$24:$A$27</c:f>
              <c:strCache>
                <c:ptCount val="4"/>
                <c:pt idx="0">
                  <c:v>Assess students</c:v>
                </c:pt>
                <c:pt idx="1">
                  <c:v>Provide feedback</c:v>
                </c:pt>
                <c:pt idx="2">
                  <c:v>Lecture</c:v>
                </c:pt>
                <c:pt idx="3">
                  <c:v>Run tutorials</c:v>
                </c:pt>
              </c:strCache>
            </c:strRef>
          </c:cat>
          <c:val>
            <c:numRef>
              <c:f>teaching!$C$24:$C$27</c:f>
              <c:numCache>
                <c:formatCode>0%</c:formatCode>
                <c:ptCount val="4"/>
                <c:pt idx="0">
                  <c:v>0.22429906542056074</c:v>
                </c:pt>
                <c:pt idx="1">
                  <c:v>0.22429906542056074</c:v>
                </c:pt>
                <c:pt idx="2">
                  <c:v>0.45794392523364486</c:v>
                </c:pt>
                <c:pt idx="3">
                  <c:v>0.23364485981308411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4-4ED9-ACAE-0BD265758973}"/>
            </c:ext>
          </c:extLst>
        </c:ser>
        <c:ser>
          <c:idx val="2"/>
          <c:order val="2"/>
          <c:tx>
            <c:strRef>
              <c:f>teaching!$D$23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teaching!$A$24:$A$27</c:f>
              <c:strCache>
                <c:ptCount val="4"/>
                <c:pt idx="0">
                  <c:v>Assess students</c:v>
                </c:pt>
                <c:pt idx="1">
                  <c:v>Provide feedback</c:v>
                </c:pt>
                <c:pt idx="2">
                  <c:v>Lecture</c:v>
                </c:pt>
                <c:pt idx="3">
                  <c:v>Run tutorials</c:v>
                </c:pt>
              </c:strCache>
            </c:strRef>
          </c:cat>
          <c:val>
            <c:numRef>
              <c:f>teaching!$D$24:$D$27</c:f>
              <c:numCache>
                <c:formatCode>0%</c:formatCode>
                <c:ptCount val="4"/>
                <c:pt idx="0">
                  <c:v>0.25233644859813081</c:v>
                </c:pt>
                <c:pt idx="1">
                  <c:v>0.17757009345794392</c:v>
                </c:pt>
                <c:pt idx="2">
                  <c:v>0.21495327102803738</c:v>
                </c:pt>
                <c:pt idx="3">
                  <c:v>0.21495327102803738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4-4ED9-ACAE-0BD265758973}"/>
            </c:ext>
          </c:extLst>
        </c:ser>
        <c:ser>
          <c:idx val="3"/>
          <c:order val="3"/>
          <c:tx>
            <c:strRef>
              <c:f>teaching!$E$23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teaching!$A$24:$A$27</c:f>
              <c:strCache>
                <c:ptCount val="4"/>
                <c:pt idx="0">
                  <c:v>Assess students</c:v>
                </c:pt>
                <c:pt idx="1">
                  <c:v>Provide feedback</c:v>
                </c:pt>
                <c:pt idx="2">
                  <c:v>Lecture</c:v>
                </c:pt>
                <c:pt idx="3">
                  <c:v>Run tutorials</c:v>
                </c:pt>
              </c:strCache>
            </c:strRef>
          </c:cat>
          <c:val>
            <c:numRef>
              <c:f>teaching!$E$24:$E$27</c:f>
              <c:numCache>
                <c:formatCode>0%</c:formatCode>
                <c:ptCount val="4"/>
                <c:pt idx="0">
                  <c:v>0.35514018691588783</c:v>
                </c:pt>
                <c:pt idx="1">
                  <c:v>0.48598130841121495</c:v>
                </c:pt>
                <c:pt idx="2">
                  <c:v>0.13084112149532709</c:v>
                </c:pt>
                <c:pt idx="3">
                  <c:v>0.3364485981308411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4-4ED9-ACAE-0BD265758973}"/>
            </c:ext>
          </c:extLst>
        </c:ser>
        <c:ser>
          <c:idx val="4"/>
          <c:order val="4"/>
          <c:tx>
            <c:strRef>
              <c:f>teaching!$F$23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teaching!$A$24:$A$27</c:f>
              <c:strCache>
                <c:ptCount val="4"/>
                <c:pt idx="0">
                  <c:v>Assess students</c:v>
                </c:pt>
                <c:pt idx="1">
                  <c:v>Provide feedback</c:v>
                </c:pt>
                <c:pt idx="2">
                  <c:v>Lecture</c:v>
                </c:pt>
                <c:pt idx="3">
                  <c:v>Run tutorials</c:v>
                </c:pt>
              </c:strCache>
            </c:strRef>
          </c:cat>
          <c:val>
            <c:numRef>
              <c:f>teaching!$F$24:$F$27</c:f>
              <c:numCache>
                <c:formatCode>0%</c:formatCode>
                <c:ptCount val="4"/>
                <c:pt idx="0">
                  <c:v>0.10280373831775701</c:v>
                </c:pt>
                <c:pt idx="1">
                  <c:v>6.5420560747663545E-2</c:v>
                </c:pt>
                <c:pt idx="2">
                  <c:v>1.8691588785046728E-2</c:v>
                </c:pt>
                <c:pt idx="3">
                  <c:v>7.476635514018691E-2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4-4ED9-ACAE-0BD26575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9447711"/>
        <c:axId val="1139444799"/>
      </c:barChart>
      <c:catAx>
        <c:axId val="113944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444799"/>
        <c:crosses val="autoZero"/>
        <c:auto val="1"/>
        <c:lblAlgn val="ctr"/>
        <c:lblOffset val="100"/>
        <c:noMultiLvlLbl val="0"/>
      </c:catAx>
      <c:valAx>
        <c:axId val="11394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447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What proportion of undergraduates will need to be taught specific technical skills to help them programme and interact with artificial intelligence productively?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teaching!$B$44</c:f>
              <c:strCache>
                <c:ptCount val="1"/>
                <c:pt idx="0">
                  <c:v>Science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teaching!$A$45:$A$49</c:f>
              <c:strCache>
                <c:ptCount val="5"/>
                <c:pt idx="0">
                  <c:v> Less than a quarter</c:v>
                </c:pt>
                <c:pt idx="1">
                  <c:v> More than a quarter</c:v>
                </c:pt>
                <c:pt idx="2">
                  <c:v> More than half</c:v>
                </c:pt>
                <c:pt idx="3">
                  <c:v> More than three quarters</c:v>
                </c:pt>
                <c:pt idx="4">
                  <c:v> All</c:v>
                </c:pt>
              </c:strCache>
            </c:strRef>
          </c:cat>
          <c:val>
            <c:numRef>
              <c:f>teaching!$B$45:$B$49</c:f>
              <c:numCache>
                <c:formatCode>0%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0.18</c:v>
                </c:pt>
                <c:pt idx="3">
                  <c:v>0.23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0D1-AB68-EFEE4EC33D64}"/>
            </c:ext>
          </c:extLst>
        </c:ser>
        <c:ser>
          <c:idx val="1"/>
          <c:order val="1"/>
          <c:tx>
            <c:strRef>
              <c:f>teaching!$C$44</c:f>
              <c:strCache>
                <c:ptCount val="1"/>
                <c:pt idx="0">
                  <c:v>Humanities and social science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teaching!$A$45:$A$49</c:f>
              <c:strCache>
                <c:ptCount val="5"/>
                <c:pt idx="0">
                  <c:v> Less than a quarter</c:v>
                </c:pt>
                <c:pt idx="1">
                  <c:v> More than a quarter</c:v>
                </c:pt>
                <c:pt idx="2">
                  <c:v> More than half</c:v>
                </c:pt>
                <c:pt idx="3">
                  <c:v> More than three quarters</c:v>
                </c:pt>
                <c:pt idx="4">
                  <c:v> All</c:v>
                </c:pt>
              </c:strCache>
            </c:strRef>
          </c:cat>
          <c:val>
            <c:numRef>
              <c:f>teaching!$C$45:$C$49</c:f>
              <c:numCache>
                <c:formatCode>0%</c:formatCode>
                <c:ptCount val="5"/>
                <c:pt idx="0">
                  <c:v>0.15</c:v>
                </c:pt>
                <c:pt idx="1">
                  <c:v>0.16</c:v>
                </c:pt>
                <c:pt idx="2">
                  <c:v>0.28999999999999998</c:v>
                </c:pt>
                <c:pt idx="3">
                  <c:v>0.19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0D1-AB68-EFEE4EC33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9126879"/>
        <c:axId val="1289123551"/>
      </c:barChart>
      <c:catAx>
        <c:axId val="128912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123551"/>
        <c:crosses val="autoZero"/>
        <c:auto val="1"/>
        <c:lblAlgn val="ctr"/>
        <c:lblOffset val="100"/>
        <c:noMultiLvlLbl val="0"/>
      </c:catAx>
      <c:valAx>
        <c:axId val="128912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12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 what areas of higher education do you consider that AI will have the biggest impact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institutional!$A$57:$A$65</c:f>
              <c:strCache>
                <c:ptCount val="9"/>
                <c:pt idx="0">
                  <c:v>Research</c:v>
                </c:pt>
                <c:pt idx="1">
                  <c:v>Teaching</c:v>
                </c:pt>
                <c:pt idx="2">
                  <c:v>Student recruitment</c:v>
                </c:pt>
                <c:pt idx="3">
                  <c:v>Student outcomes (completion &amp; well-being)</c:v>
                </c:pt>
                <c:pt idx="4">
                  <c:v>IT infrastructure</c:v>
                </c:pt>
                <c:pt idx="5">
                  <c:v>Campus Management</c:v>
                </c:pt>
                <c:pt idx="6">
                  <c:v>Administrative processes</c:v>
                </c:pt>
                <c:pt idx="7">
                  <c:v>Academic staffing requirements</c:v>
                </c:pt>
                <c:pt idx="8">
                  <c:v>Professional and support staffing requirements</c:v>
                </c:pt>
              </c:strCache>
            </c:strRef>
          </c:cat>
          <c:val>
            <c:numRef>
              <c:f>institutional!$C$57:$C$65</c:f>
              <c:numCache>
                <c:formatCode>General</c:formatCode>
                <c:ptCount val="9"/>
                <c:pt idx="0">
                  <c:v>6.57</c:v>
                </c:pt>
                <c:pt idx="1">
                  <c:v>5.21</c:v>
                </c:pt>
                <c:pt idx="2">
                  <c:v>4.67</c:v>
                </c:pt>
                <c:pt idx="3">
                  <c:v>4.57</c:v>
                </c:pt>
                <c:pt idx="4">
                  <c:v>4.18</c:v>
                </c:pt>
                <c:pt idx="5">
                  <c:v>3.1399999999999997</c:v>
                </c:pt>
                <c:pt idx="6">
                  <c:v>3.09</c:v>
                </c:pt>
                <c:pt idx="7">
                  <c:v>3.08</c:v>
                </c:pt>
                <c:pt idx="8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0-4D01-A3AF-1251C4F2D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506960"/>
        <c:axId val="625504880"/>
      </c:barChart>
      <c:catAx>
        <c:axId val="62550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504880"/>
        <c:crosses val="autoZero"/>
        <c:auto val="1"/>
        <c:lblAlgn val="ctr"/>
        <c:lblOffset val="100"/>
        <c:noMultiLvlLbl val="0"/>
      </c:catAx>
      <c:valAx>
        <c:axId val="62550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9 - weighted rank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50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What proportion of your institution's teaching staff do you believe will become redundant as a result of AI developments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teaching!$A$67:$A$72</c:f>
              <c:strCache>
                <c:ptCount val="6"/>
                <c:pt idx="0">
                  <c:v> We will take on more staff</c:v>
                </c:pt>
                <c:pt idx="1">
                  <c:v> Zero</c:v>
                </c:pt>
                <c:pt idx="2">
                  <c:v> Less than a quarter</c:v>
                </c:pt>
                <c:pt idx="3">
                  <c:v> More than a quarter</c:v>
                </c:pt>
                <c:pt idx="4">
                  <c:v> More than half</c:v>
                </c:pt>
                <c:pt idx="5">
                  <c:v> More than three quarters</c:v>
                </c:pt>
              </c:strCache>
            </c:strRef>
          </c:cat>
          <c:val>
            <c:numRef>
              <c:f>teaching!$B$67:$B$72</c:f>
              <c:numCache>
                <c:formatCode>0%</c:formatCode>
                <c:ptCount val="6"/>
                <c:pt idx="0">
                  <c:v>0.25</c:v>
                </c:pt>
                <c:pt idx="1">
                  <c:v>0.45</c:v>
                </c:pt>
                <c:pt idx="2">
                  <c:v>0.24</c:v>
                </c:pt>
                <c:pt idx="3">
                  <c:v>0.06</c:v>
                </c:pt>
                <c:pt idx="4">
                  <c:v>0.01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9-44D5-B801-77552A984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382112"/>
        <c:axId val="435378368"/>
      </c:barChart>
      <c:catAx>
        <c:axId val="4353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78368"/>
        <c:crosses val="autoZero"/>
        <c:auto val="1"/>
        <c:lblAlgn val="ctr"/>
        <c:lblOffset val="100"/>
        <c:noMultiLvlLbl val="0"/>
      </c:catAx>
      <c:valAx>
        <c:axId val="43537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8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great will the impact of AI be</a:t>
            </a:r>
            <a:r>
              <a:rPr lang="en-GB" baseline="0"/>
              <a:t> on curricula and pedagogy?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teaching!$B$4</c:f>
              <c:strCache>
                <c:ptCount val="1"/>
                <c:pt idx="0">
                  <c:v>Curricula and pedagogy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teaching!$A$5:$A$8</c:f>
              <c:strCache>
                <c:ptCount val="4"/>
                <c:pt idx="0">
                  <c:v> Negligible</c:v>
                </c:pt>
                <c:pt idx="1">
                  <c:v> Insignificant</c:v>
                </c:pt>
                <c:pt idx="2">
                  <c:v> Significant</c:v>
                </c:pt>
                <c:pt idx="3">
                  <c:v> Very significant</c:v>
                </c:pt>
              </c:strCache>
            </c:strRef>
          </c:cat>
          <c:val>
            <c:numRef>
              <c:f>teaching!$B$5:$B$8</c:f>
              <c:numCache>
                <c:formatCode>0%</c:formatCode>
                <c:ptCount val="4"/>
                <c:pt idx="0">
                  <c:v>0.02</c:v>
                </c:pt>
                <c:pt idx="1">
                  <c:v>0.09</c:v>
                </c:pt>
                <c:pt idx="2">
                  <c:v>0.56000000000000005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8-44C1-9BAC-273FAE20F799}"/>
            </c:ext>
          </c:extLst>
        </c:ser>
        <c:ser>
          <c:idx val="1"/>
          <c:order val="1"/>
          <c:tx>
            <c:strRef>
              <c:f>teaching!$C$4</c:f>
              <c:strCache>
                <c:ptCount val="1"/>
                <c:pt idx="0">
                  <c:v>Counducting of research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teaching!$A$5:$A$8</c:f>
              <c:strCache>
                <c:ptCount val="4"/>
                <c:pt idx="0">
                  <c:v> Negligible</c:v>
                </c:pt>
                <c:pt idx="1">
                  <c:v> Insignificant</c:v>
                </c:pt>
                <c:pt idx="2">
                  <c:v> Significant</c:v>
                </c:pt>
                <c:pt idx="3">
                  <c:v> Very significant</c:v>
                </c:pt>
              </c:strCache>
            </c:strRef>
          </c:cat>
          <c:val>
            <c:numRef>
              <c:f>teaching!$C$5:$C$8</c:f>
              <c:numCache>
                <c:formatCode>0%</c:formatCode>
                <c:ptCount val="4"/>
                <c:pt idx="0">
                  <c:v>0.02</c:v>
                </c:pt>
                <c:pt idx="1">
                  <c:v>0.04</c:v>
                </c:pt>
                <c:pt idx="2">
                  <c:v>0.52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8-44C1-9BAC-273FAE20F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50352"/>
        <c:axId val="554353264"/>
      </c:barChart>
      <c:catAx>
        <c:axId val="5543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3264"/>
        <c:crosses val="autoZero"/>
        <c:auto val="1"/>
        <c:lblAlgn val="ctr"/>
        <c:lblOffset val="100"/>
        <c:noMultiLvlLbl val="0"/>
      </c:catAx>
      <c:valAx>
        <c:axId val="5543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AI will be able to do these tasks at least as well as humans can?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research!$B$16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research!$A$17:$A$19</c:f>
              <c:strCache>
                <c:ptCount val="3"/>
                <c:pt idx="0">
                  <c:v>Direct the testing of scientific hypotheses</c:v>
                </c:pt>
                <c:pt idx="1">
                  <c:v>Generate new scientific hypotheses</c:v>
                </c:pt>
                <c:pt idx="2">
                  <c:v>Generate new theories, concepts or insights beyond the sciences</c:v>
                </c:pt>
              </c:strCache>
            </c:strRef>
          </c:cat>
          <c:val>
            <c:numRef>
              <c:f>research!$B$17:$B$19</c:f>
              <c:numCache>
                <c:formatCode>0%</c:formatCode>
                <c:ptCount val="3"/>
                <c:pt idx="0">
                  <c:v>7.9207920792079209E-2</c:v>
                </c:pt>
                <c:pt idx="1">
                  <c:v>0.10679611650485436</c:v>
                </c:pt>
                <c:pt idx="2">
                  <c:v>0.21359223300970873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5-45E1-8988-AC022860EE68}"/>
            </c:ext>
          </c:extLst>
        </c:ser>
        <c:ser>
          <c:idx val="1"/>
          <c:order val="1"/>
          <c:tx>
            <c:strRef>
              <c:f>research!$C$16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research!$A$17:$A$19</c:f>
              <c:strCache>
                <c:ptCount val="3"/>
                <c:pt idx="0">
                  <c:v>Direct the testing of scientific hypotheses</c:v>
                </c:pt>
                <c:pt idx="1">
                  <c:v>Generate new scientific hypotheses</c:v>
                </c:pt>
                <c:pt idx="2">
                  <c:v>Generate new theories, concepts or insights beyond the sciences</c:v>
                </c:pt>
              </c:strCache>
            </c:strRef>
          </c:cat>
          <c:val>
            <c:numRef>
              <c:f>research!$C$17:$C$19</c:f>
              <c:numCache>
                <c:formatCode>0%</c:formatCode>
                <c:ptCount val="3"/>
                <c:pt idx="0">
                  <c:v>0.20792079207920791</c:v>
                </c:pt>
                <c:pt idx="1">
                  <c:v>0.1650485436893204</c:v>
                </c:pt>
                <c:pt idx="2">
                  <c:v>0.30097087378640774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5-45E1-8988-AC022860EE68}"/>
            </c:ext>
          </c:extLst>
        </c:ser>
        <c:ser>
          <c:idx val="2"/>
          <c:order val="2"/>
          <c:tx>
            <c:strRef>
              <c:f>research!$D$16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research!$A$17:$A$19</c:f>
              <c:strCache>
                <c:ptCount val="3"/>
                <c:pt idx="0">
                  <c:v>Direct the testing of scientific hypotheses</c:v>
                </c:pt>
                <c:pt idx="1">
                  <c:v>Generate new scientific hypotheses</c:v>
                </c:pt>
                <c:pt idx="2">
                  <c:v>Generate new theories, concepts or insights beyond the sciences</c:v>
                </c:pt>
              </c:strCache>
            </c:strRef>
          </c:cat>
          <c:val>
            <c:numRef>
              <c:f>research!$D$17:$D$19</c:f>
              <c:numCache>
                <c:formatCode>0%</c:formatCode>
                <c:ptCount val="3"/>
                <c:pt idx="0">
                  <c:v>0.21782178217821782</c:v>
                </c:pt>
                <c:pt idx="1">
                  <c:v>0.22330097087378642</c:v>
                </c:pt>
                <c:pt idx="2">
                  <c:v>0.22330097087378642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5-45E1-8988-AC022860EE68}"/>
            </c:ext>
          </c:extLst>
        </c:ser>
        <c:ser>
          <c:idx val="3"/>
          <c:order val="3"/>
          <c:tx>
            <c:strRef>
              <c:f>research!$E$16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research!$A$17:$A$19</c:f>
              <c:strCache>
                <c:ptCount val="3"/>
                <c:pt idx="0">
                  <c:v>Direct the testing of scientific hypotheses</c:v>
                </c:pt>
                <c:pt idx="1">
                  <c:v>Generate new scientific hypotheses</c:v>
                </c:pt>
                <c:pt idx="2">
                  <c:v>Generate new theories, concepts or insights beyond the sciences</c:v>
                </c:pt>
              </c:strCache>
            </c:strRef>
          </c:cat>
          <c:val>
            <c:numRef>
              <c:f>research!$E$17:$E$19</c:f>
              <c:numCache>
                <c:formatCode>0%</c:formatCode>
                <c:ptCount val="3"/>
                <c:pt idx="0">
                  <c:v>0.38613861386138615</c:v>
                </c:pt>
                <c:pt idx="1">
                  <c:v>0.37864077669902912</c:v>
                </c:pt>
                <c:pt idx="2">
                  <c:v>0.21359223300970873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0-47B4-800E-62B95A32B9DC}"/>
            </c:ext>
          </c:extLst>
        </c:ser>
        <c:ser>
          <c:idx val="4"/>
          <c:order val="4"/>
          <c:tx>
            <c:strRef>
              <c:f>research!$F$16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research!$A$17:$A$19</c:f>
              <c:strCache>
                <c:ptCount val="3"/>
                <c:pt idx="0">
                  <c:v>Direct the testing of scientific hypotheses</c:v>
                </c:pt>
                <c:pt idx="1">
                  <c:v>Generate new scientific hypotheses</c:v>
                </c:pt>
                <c:pt idx="2">
                  <c:v>Generate new theories, concepts or insights beyond the sciences</c:v>
                </c:pt>
              </c:strCache>
            </c:strRef>
          </c:cat>
          <c:val>
            <c:numRef>
              <c:f>research!$F$17:$F$19</c:f>
              <c:numCache>
                <c:formatCode>0%</c:formatCode>
                <c:ptCount val="3"/>
                <c:pt idx="0">
                  <c:v>0.10891089108910891</c:v>
                </c:pt>
                <c:pt idx="1">
                  <c:v>0.12621359223300971</c:v>
                </c:pt>
                <c:pt idx="2">
                  <c:v>4.8543689320388349E-2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0-47B4-800E-62B95A32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52848"/>
        <c:axId val="554346608"/>
      </c:barChart>
      <c:catAx>
        <c:axId val="5543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46608"/>
        <c:crosses val="autoZero"/>
        <c:auto val="1"/>
        <c:lblAlgn val="ctr"/>
        <c:lblOffset val="100"/>
        <c:noMultiLvlLbl val="0"/>
      </c:catAx>
      <c:valAx>
        <c:axId val="55434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 what extent do you agree that the demand for the following roles will decrease as a result of AI developments over the next 20 years?</a:t>
            </a:r>
          </a:p>
        </c:rich>
      </c:tx>
      <c:layout>
        <c:manualLayout>
          <c:xMode val="edge"/>
          <c:yMode val="edge"/>
          <c:x val="0.1329144851657941"/>
          <c:y val="1.7429189913210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research!$B$35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research!$A$36:$A$39</c:f>
              <c:strCache>
                <c:ptCount val="4"/>
                <c:pt idx="0">
                  <c:v>Tenured academics (principal investigators)</c:v>
                </c:pt>
                <c:pt idx="1">
                  <c:v>Postdoctoral researchers</c:v>
                </c:pt>
                <c:pt idx="2">
                  <c:v>Research assistants</c:v>
                </c:pt>
                <c:pt idx="3">
                  <c:v>Doctoral students</c:v>
                </c:pt>
              </c:strCache>
            </c:strRef>
          </c:cat>
          <c:val>
            <c:numRef>
              <c:f>research!$B$36:$B$39</c:f>
              <c:numCache>
                <c:formatCode>0%</c:formatCode>
                <c:ptCount val="4"/>
                <c:pt idx="0">
                  <c:v>0.44230769230769229</c:v>
                </c:pt>
                <c:pt idx="1">
                  <c:v>0.49514563106796117</c:v>
                </c:pt>
                <c:pt idx="2">
                  <c:v>0.4563106796116505</c:v>
                </c:pt>
                <c:pt idx="3">
                  <c:v>0.49514563106796117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F-4042-BBFB-11E2C98A9218}"/>
            </c:ext>
          </c:extLst>
        </c:ser>
        <c:ser>
          <c:idx val="1"/>
          <c:order val="1"/>
          <c:tx>
            <c:strRef>
              <c:f>research!$C$35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research!$A$36:$A$39</c:f>
              <c:strCache>
                <c:ptCount val="4"/>
                <c:pt idx="0">
                  <c:v>Tenured academics (principal investigators)</c:v>
                </c:pt>
                <c:pt idx="1">
                  <c:v>Postdoctoral researchers</c:v>
                </c:pt>
                <c:pt idx="2">
                  <c:v>Research assistants</c:v>
                </c:pt>
                <c:pt idx="3">
                  <c:v>Doctoral students</c:v>
                </c:pt>
              </c:strCache>
            </c:strRef>
          </c:cat>
          <c:val>
            <c:numRef>
              <c:f>research!$C$36:$C$39</c:f>
              <c:numCache>
                <c:formatCode>0%</c:formatCode>
                <c:ptCount val="4"/>
                <c:pt idx="0">
                  <c:v>0.35576923076923078</c:v>
                </c:pt>
                <c:pt idx="1">
                  <c:v>0.3300970873786408</c:v>
                </c:pt>
                <c:pt idx="2">
                  <c:v>0.26213592233009708</c:v>
                </c:pt>
                <c:pt idx="3">
                  <c:v>0.34951456310679613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F-4042-BBFB-11E2C98A9218}"/>
            </c:ext>
          </c:extLst>
        </c:ser>
        <c:ser>
          <c:idx val="2"/>
          <c:order val="2"/>
          <c:tx>
            <c:strRef>
              <c:f>research!$D$35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research!$A$36:$A$39</c:f>
              <c:strCache>
                <c:ptCount val="4"/>
                <c:pt idx="0">
                  <c:v>Tenured academics (principal investigators)</c:v>
                </c:pt>
                <c:pt idx="1">
                  <c:v>Postdoctoral researchers</c:v>
                </c:pt>
                <c:pt idx="2">
                  <c:v>Research assistants</c:v>
                </c:pt>
                <c:pt idx="3">
                  <c:v>Doctoral students</c:v>
                </c:pt>
              </c:strCache>
            </c:strRef>
          </c:cat>
          <c:val>
            <c:numRef>
              <c:f>research!$D$36:$D$39</c:f>
              <c:numCache>
                <c:formatCode>0%</c:formatCode>
                <c:ptCount val="4"/>
                <c:pt idx="0">
                  <c:v>8.6538461538461536E-2</c:v>
                </c:pt>
                <c:pt idx="1">
                  <c:v>6.7961165048543687E-2</c:v>
                </c:pt>
                <c:pt idx="2">
                  <c:v>8.7378640776699032E-2</c:v>
                </c:pt>
                <c:pt idx="3">
                  <c:v>3.8834951456310676E-2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F-4042-BBFB-11E2C98A9218}"/>
            </c:ext>
          </c:extLst>
        </c:ser>
        <c:ser>
          <c:idx val="3"/>
          <c:order val="3"/>
          <c:tx>
            <c:strRef>
              <c:f>research!$E$35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research!$A$36:$A$39</c:f>
              <c:strCache>
                <c:ptCount val="4"/>
                <c:pt idx="0">
                  <c:v>Tenured academics (principal investigators)</c:v>
                </c:pt>
                <c:pt idx="1">
                  <c:v>Postdoctoral researchers</c:v>
                </c:pt>
                <c:pt idx="2">
                  <c:v>Research assistants</c:v>
                </c:pt>
                <c:pt idx="3">
                  <c:v>Doctoral students</c:v>
                </c:pt>
              </c:strCache>
            </c:strRef>
          </c:cat>
          <c:val>
            <c:numRef>
              <c:f>research!$E$36:$E$39</c:f>
              <c:numCache>
                <c:formatCode>0%</c:formatCode>
                <c:ptCount val="4"/>
                <c:pt idx="0">
                  <c:v>9.6153846153846159E-2</c:v>
                </c:pt>
                <c:pt idx="1">
                  <c:v>4.8543689320388349E-2</c:v>
                </c:pt>
                <c:pt idx="2">
                  <c:v>0.1553398058252427</c:v>
                </c:pt>
                <c:pt idx="3">
                  <c:v>7.7669902912621352E-2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F-4042-BBFB-11E2C98A9218}"/>
            </c:ext>
          </c:extLst>
        </c:ser>
        <c:ser>
          <c:idx val="4"/>
          <c:order val="4"/>
          <c:tx>
            <c:strRef>
              <c:f>research!$F$35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research!$A$36:$A$39</c:f>
              <c:strCache>
                <c:ptCount val="4"/>
                <c:pt idx="0">
                  <c:v>Tenured academics (principal investigators)</c:v>
                </c:pt>
                <c:pt idx="1">
                  <c:v>Postdoctoral researchers</c:v>
                </c:pt>
                <c:pt idx="2">
                  <c:v>Research assistants</c:v>
                </c:pt>
                <c:pt idx="3">
                  <c:v>Doctoral students</c:v>
                </c:pt>
              </c:strCache>
            </c:strRef>
          </c:cat>
          <c:val>
            <c:numRef>
              <c:f>research!$F$36:$F$39</c:f>
              <c:numCache>
                <c:formatCode>0%</c:formatCode>
                <c:ptCount val="4"/>
                <c:pt idx="0">
                  <c:v>1.9230769230769232E-2</c:v>
                </c:pt>
                <c:pt idx="1">
                  <c:v>5.8252427184466021E-2</c:v>
                </c:pt>
                <c:pt idx="2">
                  <c:v>3.8834951456310676E-2</c:v>
                </c:pt>
                <c:pt idx="3">
                  <c:v>3.8834951456310676E-2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F-4042-BBFB-11E2C98A9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54928"/>
        <c:axId val="554357424"/>
      </c:barChart>
      <c:catAx>
        <c:axId val="5543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7424"/>
        <c:crosses val="autoZero"/>
        <c:auto val="1"/>
        <c:lblAlgn val="ctr"/>
        <c:lblOffset val="100"/>
        <c:noMultiLvlLbl val="0"/>
      </c:catAx>
      <c:valAx>
        <c:axId val="5543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 which research fields will AI have the biggest impacts?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research!$A$57:$A$65</c:f>
              <c:strCache>
                <c:ptCount val="9"/>
                <c:pt idx="0">
                  <c:v> Computer science</c:v>
                </c:pt>
                <c:pt idx="1">
                  <c:v> Medicine</c:v>
                </c:pt>
                <c:pt idx="2">
                  <c:v> Engineering</c:v>
                </c:pt>
                <c:pt idx="3">
                  <c:v> Other </c:v>
                </c:pt>
                <c:pt idx="4">
                  <c:v> Allied health</c:v>
                </c:pt>
                <c:pt idx="5">
                  <c:v> Biology</c:v>
                </c:pt>
                <c:pt idx="6">
                  <c:v> Business and management</c:v>
                </c:pt>
                <c:pt idx="7">
                  <c:v> Physics</c:v>
                </c:pt>
                <c:pt idx="8">
                  <c:v> Mathematics</c:v>
                </c:pt>
              </c:strCache>
            </c:strRef>
          </c:cat>
          <c:val>
            <c:numRef>
              <c:f>research!$B$57:$B$65</c:f>
              <c:numCache>
                <c:formatCode>0%</c:formatCode>
                <c:ptCount val="9"/>
                <c:pt idx="0">
                  <c:v>0.35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0.04</c:v>
                </c:pt>
                <c:pt idx="6">
                  <c:v>0.03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A-4C3F-AE0C-182C798EA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46192"/>
        <c:axId val="554356592"/>
      </c:barChart>
      <c:catAx>
        <c:axId val="55434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6592"/>
        <c:crosses val="autoZero"/>
        <c:auto val="1"/>
        <c:lblAlgn val="ctr"/>
        <c:lblOffset val="100"/>
        <c:noMultiLvlLbl val="0"/>
      </c:catAx>
      <c:valAx>
        <c:axId val="55435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difficult do you find it to recruit and retain academic staff able to teach and research artificial intelligence?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research!$A$80:$A$83</c:f>
              <c:strCache>
                <c:ptCount val="4"/>
                <c:pt idx="0">
                  <c:v> Easy</c:v>
                </c:pt>
                <c:pt idx="1">
                  <c:v> Not too difficult</c:v>
                </c:pt>
                <c:pt idx="2">
                  <c:v> Difficult</c:v>
                </c:pt>
                <c:pt idx="3">
                  <c:v> Very difficult</c:v>
                </c:pt>
              </c:strCache>
            </c:strRef>
          </c:cat>
          <c:val>
            <c:numRef>
              <c:f>research!$B$80:$B$83</c:f>
              <c:numCache>
                <c:formatCode>0%</c:formatCode>
                <c:ptCount val="4"/>
                <c:pt idx="0">
                  <c:v>0</c:v>
                </c:pt>
                <c:pt idx="1">
                  <c:v>0.12</c:v>
                </c:pt>
                <c:pt idx="2">
                  <c:v>0.48</c:v>
                </c:pt>
                <c:pt idx="3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4-49F9-AB1B-61A21CCA0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48160"/>
        <c:axId val="553148992"/>
      </c:barChart>
      <c:catAx>
        <c:axId val="5531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48992"/>
        <c:crosses val="autoZero"/>
        <c:auto val="1"/>
        <c:lblAlgn val="ctr"/>
        <c:lblOffset val="100"/>
        <c:noMultiLvlLbl val="0"/>
      </c:catAx>
      <c:valAx>
        <c:axId val="5531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4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 what extent do you agree that the biggest breakthroughs in AI research will occur in universities?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research!$A$102:$E$102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research!$A$103:$E$103</c:f>
              <c:numCache>
                <c:formatCode>0%</c:formatCode>
                <c:ptCount val="5"/>
                <c:pt idx="0">
                  <c:v>9.433962264150943E-3</c:v>
                </c:pt>
                <c:pt idx="1">
                  <c:v>0.20754716981132076</c:v>
                </c:pt>
                <c:pt idx="2">
                  <c:v>0.40566037735849059</c:v>
                </c:pt>
                <c:pt idx="3">
                  <c:v>0.31132075471698112</c:v>
                </c:pt>
                <c:pt idx="4">
                  <c:v>6.6037735849056603E-2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research!#REF!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9E-41DB-BBF7-1E15FD01A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59392"/>
        <c:axId val="553153984"/>
      </c:barChart>
      <c:catAx>
        <c:axId val="5531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3984"/>
        <c:crosses val="autoZero"/>
        <c:auto val="1"/>
        <c:lblAlgn val="ctr"/>
        <c:lblOffset val="100"/>
        <c:noMultiLvlLbl val="0"/>
      </c:catAx>
      <c:valAx>
        <c:axId val="5531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 what extent do you agree that AI researchers are sufficiently aware of the ethical implications of their work?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research!$A$118:$E$118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research!$A$119:$E$119</c:f>
              <c:numCache>
                <c:formatCode>0%</c:formatCode>
                <c:ptCount val="5"/>
                <c:pt idx="0">
                  <c:v>3.7735849056603772E-2</c:v>
                </c:pt>
                <c:pt idx="1">
                  <c:v>0.34905660377358488</c:v>
                </c:pt>
                <c:pt idx="2">
                  <c:v>0.27358490566037735</c:v>
                </c:pt>
                <c:pt idx="3">
                  <c:v>0.27358490566037735</c:v>
                </c:pt>
                <c:pt idx="4">
                  <c:v>6.6037735849056603E-2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research!#REF!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29-41B5-926D-CCCF8A3D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46912"/>
        <c:axId val="553152736"/>
      </c:barChart>
      <c:catAx>
        <c:axId val="55314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2736"/>
        <c:crosses val="autoZero"/>
        <c:auto val="1"/>
        <c:lblAlgn val="ctr"/>
        <c:lblOffset val="100"/>
        <c:noMultiLvlLbl val="0"/>
      </c:catAx>
      <c:valAx>
        <c:axId val="55315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4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 what extent do you agree that funding agencies are investing enough in AI research?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research!$A$133:$E$133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research!$A$134:$E$134</c:f>
              <c:numCache>
                <c:formatCode>0%</c:formatCode>
                <c:ptCount val="5"/>
                <c:pt idx="0">
                  <c:v>0.26666666666666666</c:v>
                </c:pt>
                <c:pt idx="1">
                  <c:v>0.47619047619047616</c:v>
                </c:pt>
                <c:pt idx="2">
                  <c:v>0.16190476190476191</c:v>
                </c:pt>
                <c:pt idx="3">
                  <c:v>8.5714285714285715E-2</c:v>
                </c:pt>
                <c:pt idx="4">
                  <c:v>9.5238095238095247E-3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research!#REF!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22-4988-9F34-EC0653987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49520"/>
        <c:axId val="554357008"/>
      </c:barChart>
      <c:catAx>
        <c:axId val="5543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7008"/>
        <c:crosses val="autoZero"/>
        <c:auto val="1"/>
        <c:lblAlgn val="ctr"/>
        <c:lblOffset val="100"/>
        <c:noMultiLvlLbl val="0"/>
      </c:catAx>
      <c:valAx>
        <c:axId val="55435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big an effect is AI likely to have on the way research is conducted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research!$A$5:$A$8</c:f>
              <c:strCache>
                <c:ptCount val="4"/>
                <c:pt idx="0">
                  <c:v> Negligible</c:v>
                </c:pt>
                <c:pt idx="1">
                  <c:v> Insignificant</c:v>
                </c:pt>
                <c:pt idx="2">
                  <c:v> Significant</c:v>
                </c:pt>
                <c:pt idx="3">
                  <c:v> Very significant</c:v>
                </c:pt>
              </c:strCache>
            </c:strRef>
          </c:cat>
          <c:val>
            <c:numRef>
              <c:f>research!$B$5:$B$8</c:f>
              <c:numCache>
                <c:formatCode>0%</c:formatCode>
                <c:ptCount val="4"/>
                <c:pt idx="0">
                  <c:v>0.02</c:v>
                </c:pt>
                <c:pt idx="1">
                  <c:v>0.04</c:v>
                </c:pt>
                <c:pt idx="2">
                  <c:v>0.52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9-427B-B284-923C6300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812048"/>
        <c:axId val="127808304"/>
      </c:barChart>
      <c:catAx>
        <c:axId val="12781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08304"/>
        <c:crosses val="autoZero"/>
        <c:auto val="1"/>
        <c:lblAlgn val="ctr"/>
        <c:lblOffset val="100"/>
        <c:noMultiLvlLbl val="0"/>
      </c:catAx>
      <c:valAx>
        <c:axId val="12780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1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Has your institution allocated budget for AI-related institutional projects? (as opposed to externally funded academic research)</a:t>
            </a:r>
          </a:p>
        </c:rich>
      </c:tx>
      <c:layout>
        <c:manualLayout>
          <c:xMode val="edge"/>
          <c:yMode val="edge"/>
          <c:x val="0.11875725734377957"/>
          <c:y val="3.3707865168539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59-46D7-A3B1-7AA803199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59-46D7-A3B1-7AA8031998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institutional!$A$81:$A$82</c:f>
              <c:strCache>
                <c:ptCount val="2"/>
                <c:pt idx="0">
                  <c:v> No</c:v>
                </c:pt>
                <c:pt idx="1">
                  <c:v> Yes</c:v>
                </c:pt>
              </c:strCache>
            </c:strRef>
          </c:cat>
          <c:val>
            <c:numRef>
              <c:f>institutional!$B$81:$B$82</c:f>
              <c:numCache>
                <c:formatCode>0%</c:formatCode>
                <c:ptCount val="2"/>
                <c:pt idx="0">
                  <c:v>0.56999999999999995</c:v>
                </c:pt>
                <c:pt idx="1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493-B726-A056B3717E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Does your institution have the right skills internally to work on institutional, AI-related projects?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56-4BC4-993F-244B31524F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56-4BC4-993F-244B31524F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institutional!$A$104:$A$105</c:f>
              <c:strCache>
                <c:ptCount val="2"/>
                <c:pt idx="0">
                  <c:v> Yes</c:v>
                </c:pt>
                <c:pt idx="1">
                  <c:v> No</c:v>
                </c:pt>
              </c:strCache>
            </c:strRef>
          </c:cat>
          <c:val>
            <c:numRef>
              <c:f>institutional!$B$104:$B$105</c:f>
              <c:numCache>
                <c:formatCode>0%</c:formatCode>
                <c:ptCount val="2"/>
                <c:pt idx="0">
                  <c:v>0.78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C-4022-83DA-48AFA4C152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big an issue/opportunity for higher education will AI be over the next 10-15 years?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institutional!$B$23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institutional!$A$24:$A$27</c:f>
              <c:strCache>
                <c:ptCount val="4"/>
                <c:pt idx="0">
                  <c:v> Negligible</c:v>
                </c:pt>
                <c:pt idx="1">
                  <c:v> Insignificant</c:v>
                </c:pt>
                <c:pt idx="2">
                  <c:v> Significant</c:v>
                </c:pt>
                <c:pt idx="3">
                  <c:v> Very significant</c:v>
                </c:pt>
              </c:strCache>
            </c:strRef>
          </c:cat>
          <c:val>
            <c:numRef>
              <c:f>institutional!$B$24:$B$27</c:f>
              <c:numCache>
                <c:formatCode>0%</c:formatCode>
                <c:ptCount val="4"/>
                <c:pt idx="0">
                  <c:v>0.01</c:v>
                </c:pt>
                <c:pt idx="1">
                  <c:v>0.03</c:v>
                </c:pt>
                <c:pt idx="2">
                  <c:v>0.22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D-46AF-93C9-E7553BABFCC8}"/>
            </c:ext>
          </c:extLst>
        </c:ser>
        <c:ser>
          <c:idx val="1"/>
          <c:order val="1"/>
          <c:tx>
            <c:strRef>
              <c:f>institutional!$C$23</c:f>
              <c:strCache>
                <c:ptCount val="1"/>
                <c:pt idx="0">
                  <c:v>Leaders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institutional!$A$24:$A$27</c:f>
              <c:strCache>
                <c:ptCount val="4"/>
                <c:pt idx="0">
                  <c:v> Negligible</c:v>
                </c:pt>
                <c:pt idx="1">
                  <c:v> Insignificant</c:v>
                </c:pt>
                <c:pt idx="2">
                  <c:v> Significant</c:v>
                </c:pt>
                <c:pt idx="3">
                  <c:v> Very significant</c:v>
                </c:pt>
              </c:strCache>
            </c:strRef>
          </c:cat>
          <c:val>
            <c:numRef>
              <c:f>institutional!$C$24:$C$27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0.21</c:v>
                </c:pt>
                <c:pt idx="3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D-46AF-93C9-E7553BAB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000848"/>
        <c:axId val="436001264"/>
      </c:barChart>
      <c:catAx>
        <c:axId val="43600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01264"/>
        <c:crosses val="autoZero"/>
        <c:auto val="1"/>
        <c:lblAlgn val="ctr"/>
        <c:lblOffset val="100"/>
        <c:noMultiLvlLbl val="0"/>
      </c:catAx>
      <c:valAx>
        <c:axId val="43600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If you are an institutional leader or CIO/CTO, how much have you drawn on internal, faculty expertise in AI to plan your institutional future?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institutional!$A$121:$A$124</c:f>
              <c:strCache>
                <c:ptCount val="4"/>
                <c:pt idx="0">
                  <c:v> Not at all</c:v>
                </c:pt>
                <c:pt idx="1">
                  <c:v> A little</c:v>
                </c:pt>
                <c:pt idx="2">
                  <c:v> A reasonable amount</c:v>
                </c:pt>
                <c:pt idx="3">
                  <c:v> A lot</c:v>
                </c:pt>
              </c:strCache>
            </c:strRef>
          </c:cat>
          <c:val>
            <c:numRef>
              <c:f>institutional!$B$121:$B$124</c:f>
              <c:numCache>
                <c:formatCode>0%</c:formatCode>
                <c:ptCount val="4"/>
                <c:pt idx="0">
                  <c:v>0.09</c:v>
                </c:pt>
                <c:pt idx="1">
                  <c:v>0.2</c:v>
                </c:pt>
                <c:pt idx="2">
                  <c:v>0.39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4-4260-B616-ACE8AC00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51184"/>
        <c:axId val="554347024"/>
      </c:barChart>
      <c:catAx>
        <c:axId val="55435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47024"/>
        <c:crosses val="autoZero"/>
        <c:auto val="1"/>
        <c:lblAlgn val="ctr"/>
        <c:lblOffset val="100"/>
        <c:noMultiLvlLbl val="0"/>
      </c:catAx>
      <c:valAx>
        <c:axId val="55434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F-42F2-A491-49AD6E863C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F-42F2-A491-49AD6E863C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F-42F2-A491-49AD6E863C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institutional!$A$7:$A$9</c:f>
              <c:strCache>
                <c:ptCount val="3"/>
                <c:pt idx="0">
                  <c:v> Computer science academic</c:v>
                </c:pt>
                <c:pt idx="1">
                  <c:v> University leader (vice-chancellor/president/provost/rector)</c:v>
                </c:pt>
                <c:pt idx="2">
                  <c:v> Chief technology/information officer</c:v>
                </c:pt>
              </c:strCache>
            </c:strRef>
          </c:cat>
          <c:val>
            <c:numRef>
              <c:f>institutional!$B$7:$B$9</c:f>
              <c:numCache>
                <c:formatCode>0%</c:formatCode>
                <c:ptCount val="3"/>
                <c:pt idx="0">
                  <c:v>0.8</c:v>
                </c:pt>
                <c:pt idx="1">
                  <c:v>0.14000000000000001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2-4F6B-B774-A529CAAFEDE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 which disciplines will demand for graduates be most positively affected by AI?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impacts!$A$42:$A$50</c:f>
              <c:strCache>
                <c:ptCount val="9"/>
                <c:pt idx="0">
                  <c:v> Computer science</c:v>
                </c:pt>
                <c:pt idx="1">
                  <c:v> Other </c:v>
                </c:pt>
                <c:pt idx="2">
                  <c:v> Medicine</c:v>
                </c:pt>
                <c:pt idx="3">
                  <c:v> Engineering</c:v>
                </c:pt>
                <c:pt idx="4">
                  <c:v> Business and management</c:v>
                </c:pt>
                <c:pt idx="5">
                  <c:v> Allied health</c:v>
                </c:pt>
                <c:pt idx="6">
                  <c:v> Mathematics</c:v>
                </c:pt>
                <c:pt idx="7">
                  <c:v> Psychology</c:v>
                </c:pt>
                <c:pt idx="8">
                  <c:v> Languages</c:v>
                </c:pt>
              </c:strCache>
            </c:strRef>
          </c:cat>
          <c:val>
            <c:numRef>
              <c:f>impacts!$B$42:$B$50</c:f>
              <c:numCache>
                <c:formatCode>0%</c:formatCode>
                <c:ptCount val="9"/>
                <c:pt idx="0">
                  <c:v>0.55000000000000004</c:v>
                </c:pt>
                <c:pt idx="1">
                  <c:v>0.12</c:v>
                </c:pt>
                <c:pt idx="2">
                  <c:v>0.09</c:v>
                </c:pt>
                <c:pt idx="3">
                  <c:v>0.08</c:v>
                </c:pt>
                <c:pt idx="4">
                  <c:v>0.08</c:v>
                </c:pt>
                <c:pt idx="5">
                  <c:v>0.04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B-4B48-A190-0107BB0A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7901904"/>
        <c:axId val="627905648"/>
      </c:barChart>
      <c:catAx>
        <c:axId val="62790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05648"/>
        <c:crosses val="autoZero"/>
        <c:auto val="1"/>
        <c:lblAlgn val="ctr"/>
        <c:lblOffset val="100"/>
        <c:noMultiLvlLbl val="0"/>
      </c:catAx>
      <c:valAx>
        <c:axId val="62790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90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 which disciplines will demand for graduates be most negatively affected by AI?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impacts!$A$63:$A$72</c:f>
              <c:strCache>
                <c:ptCount val="10"/>
                <c:pt idx="0">
                  <c:v> Languages</c:v>
                </c:pt>
                <c:pt idx="1">
                  <c:v> Other </c:v>
                </c:pt>
                <c:pt idx="2">
                  <c:v> Business and management</c:v>
                </c:pt>
                <c:pt idx="3">
                  <c:v> Law</c:v>
                </c:pt>
                <c:pt idx="4">
                  <c:v> Geography</c:v>
                </c:pt>
                <c:pt idx="5">
                  <c:v> Psychology</c:v>
                </c:pt>
                <c:pt idx="6">
                  <c:v> Medicine</c:v>
                </c:pt>
                <c:pt idx="7">
                  <c:v> Physics</c:v>
                </c:pt>
                <c:pt idx="8">
                  <c:v> Computer science</c:v>
                </c:pt>
                <c:pt idx="9">
                  <c:v> Economics</c:v>
                </c:pt>
              </c:strCache>
            </c:strRef>
          </c:cat>
          <c:val>
            <c:numRef>
              <c:f>impacts!$B$63:$B$72</c:f>
              <c:numCache>
                <c:formatCode>0%</c:formatCode>
                <c:ptCount val="10"/>
                <c:pt idx="0">
                  <c:v>0.26</c:v>
                </c:pt>
                <c:pt idx="1">
                  <c:v>0.21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9-416E-AE9F-493E684C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361504"/>
        <c:axId val="626362752"/>
      </c:barChart>
      <c:catAx>
        <c:axId val="6263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362752"/>
        <c:crosses val="autoZero"/>
        <c:auto val="1"/>
        <c:lblAlgn val="ctr"/>
        <c:lblOffset val="100"/>
        <c:noMultiLvlLbl val="0"/>
      </c:catAx>
      <c:valAx>
        <c:axId val="6263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36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190499</xdr:rowOff>
    </xdr:from>
    <xdr:to>
      <xdr:col>13</xdr:col>
      <xdr:colOff>9525</xdr:colOff>
      <xdr:row>51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55</xdr:row>
      <xdr:rowOff>180973</xdr:rowOff>
    </xdr:from>
    <xdr:to>
      <xdr:col>12</xdr:col>
      <xdr:colOff>590550</xdr:colOff>
      <xdr:row>71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609599</xdr:colOff>
      <xdr:row>80</xdr:row>
      <xdr:rowOff>19050</xdr:rowOff>
    </xdr:from>
    <xdr:to>
      <xdr:col>13</xdr:col>
      <xdr:colOff>28575</xdr:colOff>
      <xdr:row>97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102</xdr:row>
      <xdr:rowOff>0</xdr:rowOff>
    </xdr:from>
    <xdr:to>
      <xdr:col>13</xdr:col>
      <xdr:colOff>38100</xdr:colOff>
      <xdr:row>116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609599</xdr:colOff>
      <xdr:row>22</xdr:row>
      <xdr:rowOff>0</xdr:rowOff>
    </xdr:from>
    <xdr:to>
      <xdr:col>13</xdr:col>
      <xdr:colOff>9524</xdr:colOff>
      <xdr:row>36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600074</xdr:colOff>
      <xdr:row>119</xdr:row>
      <xdr:rowOff>190499</xdr:rowOff>
    </xdr:from>
    <xdr:to>
      <xdr:col>12</xdr:col>
      <xdr:colOff>590549</xdr:colOff>
      <xdr:row>134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9524</xdr:colOff>
      <xdr:row>5</xdr:row>
      <xdr:rowOff>0</xdr:rowOff>
    </xdr:from>
    <xdr:to>
      <xdr:col>12</xdr:col>
      <xdr:colOff>609599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4761</xdr:colOff>
      <xdr:row>39</xdr:row>
      <xdr:rowOff>0</xdr:rowOff>
    </xdr:from>
    <xdr:to>
      <xdr:col>15</xdr:col>
      <xdr:colOff>600075</xdr:colOff>
      <xdr:row>56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4761</xdr:colOff>
      <xdr:row>60</xdr:row>
      <xdr:rowOff>180974</xdr:rowOff>
    </xdr:from>
    <xdr:to>
      <xdr:col>16</xdr:col>
      <xdr:colOff>9525</xdr:colOff>
      <xdr:row>77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23811</xdr:colOff>
      <xdr:row>82</xdr:row>
      <xdr:rowOff>190498</xdr:rowOff>
    </xdr:from>
    <xdr:to>
      <xdr:col>16</xdr:col>
      <xdr:colOff>0</xdr:colOff>
      <xdr:row>98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4761</xdr:colOff>
      <xdr:row>100</xdr:row>
      <xdr:rowOff>9523</xdr:rowOff>
    </xdr:from>
    <xdr:to>
      <xdr:col>16</xdr:col>
      <xdr:colOff>0</xdr:colOff>
      <xdr:row>115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609599</xdr:colOff>
      <xdr:row>136</xdr:row>
      <xdr:rowOff>190498</xdr:rowOff>
    </xdr:from>
    <xdr:to>
      <xdr:col>16</xdr:col>
      <xdr:colOff>0</xdr:colOff>
      <xdr:row>153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609599</xdr:colOff>
      <xdr:row>179</xdr:row>
      <xdr:rowOff>171448</xdr:rowOff>
    </xdr:from>
    <xdr:to>
      <xdr:col>15</xdr:col>
      <xdr:colOff>590550</xdr:colOff>
      <xdr:row>194</xdr:row>
      <xdr:rowOff>190499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20</xdr:row>
      <xdr:rowOff>180976</xdr:rowOff>
    </xdr:from>
    <xdr:to>
      <xdr:col>15</xdr:col>
      <xdr:colOff>590550</xdr:colOff>
      <xdr:row>37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590550</xdr:colOff>
      <xdr:row>159</xdr:row>
      <xdr:rowOff>180975</xdr:rowOff>
    </xdr:from>
    <xdr:to>
      <xdr:col>16</xdr:col>
      <xdr:colOff>19050</xdr:colOff>
      <xdr:row>177</xdr:row>
      <xdr:rowOff>171450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</xdr:row>
      <xdr:rowOff>19050</xdr:rowOff>
    </xdr:from>
    <xdr:to>
      <xdr:col>15</xdr:col>
      <xdr:colOff>600075</xdr:colOff>
      <xdr:row>19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9525</xdr:colOff>
      <xdr:row>116</xdr:row>
      <xdr:rowOff>180975</xdr:rowOff>
    </xdr:from>
    <xdr:to>
      <xdr:col>15</xdr:col>
      <xdr:colOff>600075</xdr:colOff>
      <xdr:row>133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21</xdr:row>
      <xdr:rowOff>171449</xdr:rowOff>
    </xdr:from>
    <xdr:to>
      <xdr:col>17</xdr:col>
      <xdr:colOff>57150</xdr:colOff>
      <xdr:row>37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42</xdr:row>
      <xdr:rowOff>190499</xdr:rowOff>
    </xdr:from>
    <xdr:to>
      <xdr:col>17</xdr:col>
      <xdr:colOff>9525</xdr:colOff>
      <xdr:row>60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66</xdr:row>
      <xdr:rowOff>19050</xdr:rowOff>
    </xdr:from>
    <xdr:to>
      <xdr:col>17</xdr:col>
      <xdr:colOff>19050</xdr:colOff>
      <xdr:row>83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600074</xdr:colOff>
      <xdr:row>0</xdr:row>
      <xdr:rowOff>190499</xdr:rowOff>
    </xdr:from>
    <xdr:to>
      <xdr:col>17</xdr:col>
      <xdr:colOff>0</xdr:colOff>
      <xdr:row>18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542925</xdr:rowOff>
    </xdr:from>
    <xdr:to>
      <xdr:col>19</xdr:col>
      <xdr:colOff>9526</xdr:colOff>
      <xdr:row>25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34</xdr:row>
      <xdr:rowOff>228599</xdr:rowOff>
    </xdr:from>
    <xdr:to>
      <xdr:col>18</xdr:col>
      <xdr:colOff>590550</xdr:colOff>
      <xdr:row>50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55</xdr:row>
      <xdr:rowOff>9524</xdr:rowOff>
    </xdr:from>
    <xdr:to>
      <xdr:col>19</xdr:col>
      <xdr:colOff>0</xdr:colOff>
      <xdr:row>71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600074</xdr:colOff>
      <xdr:row>78</xdr:row>
      <xdr:rowOff>19050</xdr:rowOff>
    </xdr:from>
    <xdr:to>
      <xdr:col>18</xdr:col>
      <xdr:colOff>609599</xdr:colOff>
      <xdr:row>93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600075</xdr:colOff>
      <xdr:row>101</xdr:row>
      <xdr:rowOff>1</xdr:rowOff>
    </xdr:from>
    <xdr:to>
      <xdr:col>19</xdr:col>
      <xdr:colOff>9525</xdr:colOff>
      <xdr:row>113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9524</xdr:colOff>
      <xdr:row>114</xdr:row>
      <xdr:rowOff>123824</xdr:rowOff>
    </xdr:from>
    <xdr:to>
      <xdr:col>18</xdr:col>
      <xdr:colOff>609599</xdr:colOff>
      <xdr:row>127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9523</xdr:colOff>
      <xdr:row>129</xdr:row>
      <xdr:rowOff>190499</xdr:rowOff>
    </xdr:from>
    <xdr:to>
      <xdr:col>19</xdr:col>
      <xdr:colOff>9524</xdr:colOff>
      <xdr:row>143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0</xdr:row>
      <xdr:rowOff>76200</xdr:rowOff>
    </xdr:from>
    <xdr:to>
      <xdr:col>18</xdr:col>
      <xdr:colOff>600075</xdr:colOff>
      <xdr:row>13</xdr:row>
      <xdr:rowOff>180975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workbookViewId="0">
      <selection activeCell="R9" sqref="R9"/>
    </sheetView>
  </sheetViews>
  <sheetFormatPr defaultRowHeight="15" x14ac:dyDescent="0.25"/>
  <cols>
    <col min="1" max="1" width="23.7109375" style="8" customWidth="1"/>
    <col min="2" max="16384" width="9.140625" style="8"/>
  </cols>
  <sheetData>
    <row r="1" spans="1:13" x14ac:dyDescent="0.25">
      <c r="A1" s="94" t="s">
        <v>121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5" spans="1:13" x14ac:dyDescent="0.25">
      <c r="A5" s="85" t="s">
        <v>111</v>
      </c>
    </row>
    <row r="7" spans="1:13" ht="15.75" thickBot="1" x14ac:dyDescent="0.3">
      <c r="A7" s="41" t="s">
        <v>112</v>
      </c>
      <c r="B7" s="39">
        <v>0.8</v>
      </c>
      <c r="C7" s="86"/>
    </row>
    <row r="8" spans="1:13" ht="15.75" thickBot="1" x14ac:dyDescent="0.3">
      <c r="A8" s="41" t="s">
        <v>113</v>
      </c>
      <c r="B8" s="39">
        <v>0.14000000000000001</v>
      </c>
      <c r="C8" s="86"/>
    </row>
    <row r="9" spans="1:13" x14ac:dyDescent="0.25">
      <c r="A9" s="41" t="s">
        <v>114</v>
      </c>
      <c r="B9" s="39">
        <v>0.06</v>
      </c>
    </row>
    <row r="21" spans="1:9" x14ac:dyDescent="0.25">
      <c r="A21" s="19" t="s">
        <v>4</v>
      </c>
      <c r="B21" s="20"/>
      <c r="C21" s="20"/>
      <c r="D21" s="19"/>
      <c r="E21" s="7"/>
      <c r="F21" s="7"/>
      <c r="G21" s="7"/>
      <c r="H21" s="7"/>
      <c r="I21" s="7"/>
    </row>
    <row r="22" spans="1:9" x14ac:dyDescent="0.25">
      <c r="A22" s="4"/>
      <c r="B22" s="4"/>
      <c r="C22" s="5"/>
      <c r="D22" s="5"/>
      <c r="E22" s="4"/>
    </row>
    <row r="23" spans="1:9" x14ac:dyDescent="0.25">
      <c r="A23" s="36"/>
      <c r="B23" s="36" t="s">
        <v>5</v>
      </c>
      <c r="C23" s="37" t="s">
        <v>6</v>
      </c>
      <c r="D23" s="5"/>
      <c r="E23" s="4"/>
    </row>
    <row r="24" spans="1:9" ht="15.75" thickBot="1" x14ac:dyDescent="0.3">
      <c r="A24" s="41" t="s">
        <v>3</v>
      </c>
      <c r="B24" s="38">
        <v>0.01</v>
      </c>
      <c r="C24" s="38">
        <v>0</v>
      </c>
      <c r="D24" s="6"/>
      <c r="E24" s="4"/>
    </row>
    <row r="25" spans="1:9" x14ac:dyDescent="0.25">
      <c r="A25" s="41" t="s">
        <v>2</v>
      </c>
      <c r="B25" s="38">
        <v>0.03</v>
      </c>
      <c r="C25" s="38">
        <v>0</v>
      </c>
    </row>
    <row r="26" spans="1:9" x14ac:dyDescent="0.25">
      <c r="A26" s="41" t="s">
        <v>1</v>
      </c>
      <c r="B26" s="38">
        <v>0.22</v>
      </c>
      <c r="C26" s="38">
        <v>0.21</v>
      </c>
    </row>
    <row r="27" spans="1:9" x14ac:dyDescent="0.25">
      <c r="A27" s="41" t="s">
        <v>0</v>
      </c>
      <c r="B27" s="38">
        <v>0.74</v>
      </c>
      <c r="C27" s="38">
        <v>0.79</v>
      </c>
    </row>
    <row r="37" spans="1:3" x14ac:dyDescent="0.25">
      <c r="A37" s="10" t="s">
        <v>7</v>
      </c>
      <c r="B37" s="11"/>
      <c r="C37" s="11"/>
    </row>
    <row r="38" spans="1:3" x14ac:dyDescent="0.25">
      <c r="A38" s="10"/>
      <c r="B38" s="11"/>
      <c r="C38" s="11"/>
    </row>
    <row r="39" spans="1:3" ht="15.75" thickBot="1" x14ac:dyDescent="0.3">
      <c r="A39" s="41" t="s">
        <v>8</v>
      </c>
      <c r="B39" s="39">
        <v>0.59</v>
      </c>
      <c r="C39" s="9"/>
    </row>
    <row r="40" spans="1:3" x14ac:dyDescent="0.25">
      <c r="A40" s="41" t="s">
        <v>9</v>
      </c>
      <c r="B40" s="87">
        <v>0.41</v>
      </c>
    </row>
    <row r="55" spans="1:11" x14ac:dyDescent="0.25">
      <c r="A55" s="85" t="s">
        <v>10</v>
      </c>
    </row>
    <row r="57" spans="1:11" ht="15.75" thickBot="1" x14ac:dyDescent="0.3">
      <c r="A57" s="83" t="s">
        <v>11</v>
      </c>
      <c r="B57" s="83">
        <v>2.4300000000000002</v>
      </c>
      <c r="C57" s="84">
        <f>9-B57</f>
        <v>6.57</v>
      </c>
      <c r="D57" s="88"/>
      <c r="E57" s="88"/>
      <c r="F57" s="89"/>
      <c r="G57" s="89"/>
      <c r="H57" s="89"/>
      <c r="I57" s="89"/>
      <c r="J57" s="89"/>
      <c r="K57" s="89"/>
    </row>
    <row r="58" spans="1:11" ht="15.75" thickBot="1" x14ac:dyDescent="0.3">
      <c r="A58" s="83" t="s">
        <v>12</v>
      </c>
      <c r="B58" s="83">
        <v>3.79</v>
      </c>
      <c r="C58" s="84">
        <f t="shared" ref="C58:C65" si="0">9-B58</f>
        <v>5.21</v>
      </c>
      <c r="D58" s="88"/>
      <c r="E58" s="88"/>
      <c r="F58" s="89"/>
      <c r="G58" s="89"/>
      <c r="H58" s="89"/>
      <c r="I58" s="89"/>
      <c r="J58" s="89"/>
      <c r="K58" s="89"/>
    </row>
    <row r="59" spans="1:11" ht="15.75" thickBot="1" x14ac:dyDescent="0.3">
      <c r="A59" s="83" t="s">
        <v>13</v>
      </c>
      <c r="B59" s="83">
        <v>4.33</v>
      </c>
      <c r="C59" s="84">
        <f t="shared" si="0"/>
        <v>4.67</v>
      </c>
      <c r="D59" s="88"/>
      <c r="E59" s="88"/>
      <c r="F59" s="89"/>
      <c r="G59" s="89"/>
      <c r="H59" s="89"/>
      <c r="I59" s="89"/>
      <c r="J59" s="89"/>
      <c r="K59" s="89"/>
    </row>
    <row r="60" spans="1:11" ht="45.75" thickBot="1" x14ac:dyDescent="0.3">
      <c r="A60" s="83" t="s">
        <v>14</v>
      </c>
      <c r="B60" s="83">
        <v>4.43</v>
      </c>
      <c r="C60" s="84">
        <f t="shared" si="0"/>
        <v>4.57</v>
      </c>
      <c r="D60" s="88"/>
      <c r="E60" s="88"/>
      <c r="F60" s="89"/>
      <c r="G60" s="89"/>
      <c r="H60" s="89"/>
      <c r="I60" s="89"/>
      <c r="J60" s="89"/>
      <c r="K60" s="89"/>
    </row>
    <row r="61" spans="1:11" ht="15.75" thickBot="1" x14ac:dyDescent="0.3">
      <c r="A61" s="83" t="s">
        <v>15</v>
      </c>
      <c r="B61" s="83">
        <v>4.82</v>
      </c>
      <c r="C61" s="84">
        <f t="shared" si="0"/>
        <v>4.18</v>
      </c>
      <c r="D61" s="88"/>
      <c r="E61" s="88"/>
      <c r="F61" s="89"/>
      <c r="G61" s="89"/>
      <c r="H61" s="89"/>
      <c r="I61" s="89"/>
      <c r="J61" s="89"/>
      <c r="K61" s="89"/>
    </row>
    <row r="62" spans="1:11" ht="15.75" thickBot="1" x14ac:dyDescent="0.3">
      <c r="A62" s="83" t="s">
        <v>16</v>
      </c>
      <c r="B62" s="83">
        <v>5.86</v>
      </c>
      <c r="C62" s="84">
        <f t="shared" si="0"/>
        <v>3.1399999999999997</v>
      </c>
      <c r="D62" s="88"/>
      <c r="E62" s="88"/>
      <c r="F62" s="89"/>
      <c r="G62" s="89"/>
      <c r="H62" s="89"/>
      <c r="I62" s="89"/>
      <c r="J62" s="89"/>
      <c r="K62" s="89"/>
    </row>
    <row r="63" spans="1:11" ht="30.75" thickBot="1" x14ac:dyDescent="0.3">
      <c r="A63" s="83" t="s">
        <v>17</v>
      </c>
      <c r="B63" s="83">
        <v>5.91</v>
      </c>
      <c r="C63" s="84">
        <f t="shared" si="0"/>
        <v>3.09</v>
      </c>
      <c r="D63" s="88"/>
      <c r="E63" s="88"/>
      <c r="F63" s="89"/>
      <c r="G63" s="89"/>
      <c r="H63" s="89"/>
      <c r="I63" s="89"/>
      <c r="J63" s="89"/>
      <c r="K63" s="89"/>
    </row>
    <row r="64" spans="1:11" ht="30.75" thickBot="1" x14ac:dyDescent="0.3">
      <c r="A64" s="83" t="s">
        <v>18</v>
      </c>
      <c r="B64" s="83">
        <v>5.92</v>
      </c>
      <c r="C64" s="84">
        <f t="shared" si="0"/>
        <v>3.08</v>
      </c>
      <c r="D64" s="88"/>
      <c r="E64" s="88"/>
      <c r="F64" s="89"/>
      <c r="G64" s="89"/>
      <c r="H64" s="89"/>
      <c r="I64" s="89"/>
      <c r="J64" s="89"/>
      <c r="K64" s="89"/>
    </row>
    <row r="65" spans="1:14" ht="45" x14ac:dyDescent="0.25">
      <c r="A65" s="83" t="s">
        <v>19</v>
      </c>
      <c r="B65" s="83">
        <v>7.46</v>
      </c>
      <c r="C65" s="84">
        <f t="shared" si="0"/>
        <v>1.54</v>
      </c>
      <c r="D65" s="79"/>
      <c r="E65" s="79"/>
    </row>
    <row r="73" spans="1:14" x14ac:dyDescent="0.25">
      <c r="F73" s="80" t="s">
        <v>20</v>
      </c>
      <c r="G73" s="80"/>
      <c r="H73" s="80"/>
      <c r="I73" s="80"/>
      <c r="J73" s="80"/>
      <c r="K73" s="80"/>
      <c r="L73" s="80"/>
      <c r="M73" s="80"/>
      <c r="N73" s="80"/>
    </row>
    <row r="74" spans="1:14" x14ac:dyDescent="0.25">
      <c r="F74" s="80"/>
      <c r="G74" s="80"/>
      <c r="H74" s="80"/>
      <c r="I74" s="80"/>
      <c r="J74" s="80"/>
      <c r="K74" s="80"/>
      <c r="L74" s="80"/>
      <c r="M74" s="80"/>
      <c r="N74" s="80"/>
    </row>
    <row r="75" spans="1:14" x14ac:dyDescent="0.25">
      <c r="F75" s="80"/>
      <c r="G75" s="80"/>
      <c r="H75" s="80"/>
      <c r="I75" s="80"/>
      <c r="J75" s="80"/>
      <c r="K75" s="80"/>
      <c r="L75" s="80"/>
      <c r="M75" s="80"/>
      <c r="N75" s="80"/>
    </row>
    <row r="79" spans="1:14" x14ac:dyDescent="0.25">
      <c r="A79" s="85" t="s">
        <v>21</v>
      </c>
    </row>
    <row r="80" spans="1:14" ht="15.75" thickBot="1" x14ac:dyDescent="0.3">
      <c r="A80" s="90"/>
      <c r="B80" s="91"/>
      <c r="C80" s="92"/>
      <c r="D80" s="93"/>
      <c r="E80" s="92"/>
      <c r="F80" s="93"/>
      <c r="G80" s="93"/>
      <c r="H80" s="93"/>
    </row>
    <row r="81" spans="1:3" ht="15.75" thickBot="1" x14ac:dyDescent="0.3">
      <c r="A81" s="41" t="s">
        <v>8</v>
      </c>
      <c r="B81" s="39">
        <v>0.56999999999999995</v>
      </c>
      <c r="C81" s="86"/>
    </row>
    <row r="82" spans="1:3" x14ac:dyDescent="0.25">
      <c r="A82" s="41" t="s">
        <v>9</v>
      </c>
      <c r="B82" s="39">
        <v>0.43</v>
      </c>
    </row>
    <row r="102" spans="1:8" x14ac:dyDescent="0.25">
      <c r="A102" s="10" t="s">
        <v>22</v>
      </c>
      <c r="B102" s="11"/>
      <c r="C102" s="11"/>
    </row>
    <row r="103" spans="1:8" x14ac:dyDescent="0.25">
      <c r="A103" s="12"/>
      <c r="B103" s="13"/>
      <c r="C103" s="81"/>
      <c r="D103" s="81"/>
      <c r="E103" s="13"/>
      <c r="F103" s="12"/>
      <c r="G103" s="12"/>
      <c r="H103" s="12"/>
    </row>
    <row r="104" spans="1:8" ht="15.75" thickBot="1" x14ac:dyDescent="0.3">
      <c r="A104" s="41" t="s">
        <v>9</v>
      </c>
      <c r="B104" s="39">
        <v>0.78</v>
      </c>
      <c r="C104" s="9"/>
    </row>
    <row r="105" spans="1:8" x14ac:dyDescent="0.25">
      <c r="A105" s="41" t="s">
        <v>8</v>
      </c>
      <c r="B105" s="87">
        <v>0.22</v>
      </c>
    </row>
    <row r="119" spans="1:2" x14ac:dyDescent="0.25">
      <c r="A119" s="85" t="s">
        <v>23</v>
      </c>
    </row>
    <row r="121" spans="1:2" x14ac:dyDescent="0.25">
      <c r="A121" s="41" t="s">
        <v>27</v>
      </c>
      <c r="B121" s="39">
        <v>0.09</v>
      </c>
    </row>
    <row r="122" spans="1:2" x14ac:dyDescent="0.25">
      <c r="A122" s="41" t="s">
        <v>26</v>
      </c>
      <c r="B122" s="39">
        <v>0.2</v>
      </c>
    </row>
    <row r="123" spans="1:2" x14ac:dyDescent="0.25">
      <c r="A123" s="41" t="s">
        <v>24</v>
      </c>
      <c r="B123" s="39">
        <v>0.39</v>
      </c>
    </row>
    <row r="124" spans="1:2" x14ac:dyDescent="0.25">
      <c r="A124" s="41" t="s">
        <v>25</v>
      </c>
      <c r="B124" s="39">
        <v>0.32</v>
      </c>
    </row>
    <row r="125" spans="1:2" x14ac:dyDescent="0.25">
      <c r="B125" s="42"/>
    </row>
    <row r="137" spans="1:3" x14ac:dyDescent="0.25">
      <c r="A137" s="40"/>
    </row>
    <row r="139" spans="1:3" ht="15.75" thickBot="1" x14ac:dyDescent="0.3">
      <c r="A139" s="43"/>
      <c r="B139" s="1"/>
      <c r="C139" s="2"/>
    </row>
    <row r="140" spans="1:3" ht="15.75" thickBot="1" x14ac:dyDescent="0.3">
      <c r="A140" s="43"/>
      <c r="B140" s="1"/>
      <c r="C140" s="2"/>
    </row>
    <row r="141" spans="1:3" x14ac:dyDescent="0.25">
      <c r="A141" s="44"/>
      <c r="B141" s="3"/>
    </row>
  </sheetData>
  <mergeCells count="3">
    <mergeCell ref="F73:N75"/>
    <mergeCell ref="C103:D103"/>
    <mergeCell ref="A1:M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opLeftCell="A169" workbookViewId="0">
      <selection activeCell="D45" sqref="D45"/>
    </sheetView>
  </sheetViews>
  <sheetFormatPr defaultRowHeight="15" x14ac:dyDescent="0.25"/>
  <cols>
    <col min="1" max="1" width="26.28515625" style="4" customWidth="1"/>
    <col min="2" max="2" width="12" style="4" customWidth="1"/>
    <col min="3" max="3" width="11.5703125" style="4" customWidth="1"/>
    <col min="4" max="4" width="11.7109375" style="4" customWidth="1"/>
    <col min="5" max="5" width="9.140625" style="4"/>
    <col min="6" max="6" width="10.5703125" style="4" customWidth="1"/>
    <col min="7" max="16384" width="9.140625" style="4"/>
  </cols>
  <sheetData>
    <row r="2" spans="1:3" x14ac:dyDescent="0.25">
      <c r="A2" s="14" t="s">
        <v>115</v>
      </c>
      <c r="B2" s="15"/>
      <c r="C2" s="15"/>
    </row>
    <row r="3" spans="1:3" x14ac:dyDescent="0.25">
      <c r="A3" s="20"/>
      <c r="B3" s="20"/>
      <c r="C3" s="20"/>
    </row>
    <row r="4" spans="1:3" ht="15.75" thickBot="1" x14ac:dyDescent="0.3">
      <c r="A4" s="36" t="s">
        <v>76</v>
      </c>
      <c r="B4" s="38">
        <v>0.17</v>
      </c>
      <c r="C4" s="22"/>
    </row>
    <row r="5" spans="1:3" ht="15.75" thickBot="1" x14ac:dyDescent="0.3">
      <c r="A5" s="36" t="s">
        <v>74</v>
      </c>
      <c r="B5" s="38">
        <v>0.35</v>
      </c>
      <c r="C5" s="6"/>
    </row>
    <row r="6" spans="1:3" ht="15.75" thickBot="1" x14ac:dyDescent="0.3">
      <c r="A6" s="36" t="s">
        <v>73</v>
      </c>
      <c r="B6" s="38">
        <v>0.16</v>
      </c>
      <c r="C6" s="6"/>
    </row>
    <row r="7" spans="1:3" x14ac:dyDescent="0.25">
      <c r="A7" s="36" t="s">
        <v>75</v>
      </c>
      <c r="B7" s="38">
        <v>0.18</v>
      </c>
      <c r="C7" s="27"/>
    </row>
    <row r="8" spans="1:3" x14ac:dyDescent="0.25">
      <c r="A8" s="36" t="s">
        <v>77</v>
      </c>
      <c r="B8" s="52">
        <v>0.13</v>
      </c>
    </row>
    <row r="20" spans="1:3" x14ac:dyDescent="0.25">
      <c r="A20" s="14" t="s">
        <v>29</v>
      </c>
    </row>
    <row r="21" spans="1:3" x14ac:dyDescent="0.25">
      <c r="A21" s="14"/>
    </row>
    <row r="22" spans="1:3" x14ac:dyDescent="0.25">
      <c r="A22" s="57"/>
      <c r="B22" s="58" t="s">
        <v>5</v>
      </c>
      <c r="C22" s="59" t="s">
        <v>6</v>
      </c>
    </row>
    <row r="23" spans="1:3" x14ac:dyDescent="0.25">
      <c r="A23" s="36" t="s">
        <v>34</v>
      </c>
      <c r="B23" s="60">
        <v>0</v>
      </c>
      <c r="C23" s="59">
        <v>0</v>
      </c>
    </row>
    <row r="24" spans="1:3" x14ac:dyDescent="0.25">
      <c r="A24" s="36" t="s">
        <v>33</v>
      </c>
      <c r="B24" s="61">
        <v>0.02</v>
      </c>
      <c r="C24" s="59">
        <v>0</v>
      </c>
    </row>
    <row r="25" spans="1:3" x14ac:dyDescent="0.25">
      <c r="A25" s="36" t="s">
        <v>32</v>
      </c>
      <c r="B25" s="61">
        <v>0.05</v>
      </c>
      <c r="C25" s="59">
        <v>0</v>
      </c>
    </row>
    <row r="26" spans="1:3" x14ac:dyDescent="0.25">
      <c r="A26" s="36" t="s">
        <v>31</v>
      </c>
      <c r="B26" s="61">
        <v>0.46</v>
      </c>
      <c r="C26" s="61">
        <v>0.36</v>
      </c>
    </row>
    <row r="27" spans="1:3" x14ac:dyDescent="0.25">
      <c r="A27" s="36" t="s">
        <v>30</v>
      </c>
      <c r="B27" s="61">
        <v>0.48</v>
      </c>
      <c r="C27" s="61">
        <v>0.64</v>
      </c>
    </row>
    <row r="28" spans="1:3" x14ac:dyDescent="0.25">
      <c r="A28" s="62"/>
      <c r="B28" s="63"/>
      <c r="C28" s="63"/>
    </row>
    <row r="29" spans="1:3" x14ac:dyDescent="0.25">
      <c r="A29" s="62"/>
      <c r="B29" s="63"/>
      <c r="C29" s="63"/>
    </row>
    <row r="30" spans="1:3" x14ac:dyDescent="0.25">
      <c r="A30" s="62"/>
      <c r="B30" s="63"/>
      <c r="C30" s="63"/>
    </row>
    <row r="31" spans="1:3" x14ac:dyDescent="0.25">
      <c r="A31" s="62"/>
      <c r="B31" s="63"/>
      <c r="C31" s="63"/>
    </row>
    <row r="32" spans="1:3" x14ac:dyDescent="0.25">
      <c r="A32" s="62"/>
      <c r="B32" s="63"/>
      <c r="C32" s="63"/>
    </row>
    <row r="33" spans="1:3" x14ac:dyDescent="0.25">
      <c r="A33" s="62"/>
      <c r="B33" s="63"/>
      <c r="C33" s="63"/>
    </row>
    <row r="34" spans="1:3" x14ac:dyDescent="0.25">
      <c r="A34" s="62"/>
      <c r="B34" s="63"/>
      <c r="C34" s="63"/>
    </row>
    <row r="35" spans="1:3" x14ac:dyDescent="0.25">
      <c r="A35" s="62"/>
      <c r="B35" s="63"/>
      <c r="C35" s="63"/>
    </row>
    <row r="36" spans="1:3" x14ac:dyDescent="0.25">
      <c r="B36" s="56"/>
      <c r="C36" s="56"/>
    </row>
    <row r="40" spans="1:3" x14ac:dyDescent="0.25">
      <c r="A40" s="19" t="s">
        <v>35</v>
      </c>
    </row>
    <row r="41" spans="1:3" x14ac:dyDescent="0.25">
      <c r="C41" s="35"/>
    </row>
    <row r="42" spans="1:3" ht="15.75" thickBot="1" x14ac:dyDescent="0.3">
      <c r="A42" s="36" t="s">
        <v>36</v>
      </c>
      <c r="B42" s="38">
        <v>0.55000000000000004</v>
      </c>
      <c r="C42" s="78"/>
    </row>
    <row r="43" spans="1:3" ht="15.75" thickBot="1" x14ac:dyDescent="0.3">
      <c r="A43" s="36" t="s">
        <v>44</v>
      </c>
      <c r="B43" s="38">
        <v>0.12</v>
      </c>
      <c r="C43" s="78"/>
    </row>
    <row r="44" spans="1:3" ht="15.75" thickBot="1" x14ac:dyDescent="0.3">
      <c r="A44" s="36" t="s">
        <v>37</v>
      </c>
      <c r="B44" s="38">
        <v>0.09</v>
      </c>
      <c r="C44" s="78"/>
    </row>
    <row r="45" spans="1:3" ht="15.75" thickBot="1" x14ac:dyDescent="0.3">
      <c r="A45" s="36" t="s">
        <v>38</v>
      </c>
      <c r="B45" s="38">
        <v>0.08</v>
      </c>
      <c r="C45" s="78"/>
    </row>
    <row r="46" spans="1:3" ht="15.75" thickBot="1" x14ac:dyDescent="0.3">
      <c r="A46" s="36" t="s">
        <v>39</v>
      </c>
      <c r="B46" s="38">
        <v>0.08</v>
      </c>
      <c r="C46" s="78"/>
    </row>
    <row r="47" spans="1:3" ht="15.75" thickBot="1" x14ac:dyDescent="0.3">
      <c r="A47" s="36" t="s">
        <v>40</v>
      </c>
      <c r="B47" s="38">
        <v>0.04</v>
      </c>
      <c r="C47" s="78"/>
    </row>
    <row r="48" spans="1:3" ht="15.75" thickBot="1" x14ac:dyDescent="0.3">
      <c r="A48" s="36" t="s">
        <v>41</v>
      </c>
      <c r="B48" s="38">
        <v>0.02</v>
      </c>
      <c r="C48" s="78"/>
    </row>
    <row r="49" spans="1:13" ht="15.75" thickBot="1" x14ac:dyDescent="0.3">
      <c r="A49" s="36" t="s">
        <v>42</v>
      </c>
      <c r="B49" s="38">
        <v>0.01</v>
      </c>
      <c r="C49" s="78"/>
    </row>
    <row r="50" spans="1:13" x14ac:dyDescent="0.25">
      <c r="A50" s="36" t="s">
        <v>43</v>
      </c>
      <c r="B50" s="38">
        <v>0.01</v>
      </c>
      <c r="C50" s="35"/>
    </row>
    <row r="51" spans="1:13" x14ac:dyDescent="0.25">
      <c r="C51" s="35"/>
    </row>
    <row r="52" spans="1:13" x14ac:dyDescent="0.25">
      <c r="C52" s="35"/>
    </row>
    <row r="53" spans="1:13" x14ac:dyDescent="0.25">
      <c r="C53" s="35"/>
    </row>
    <row r="54" spans="1:13" x14ac:dyDescent="0.25">
      <c r="C54" s="35"/>
    </row>
    <row r="55" spans="1:13" x14ac:dyDescent="0.25">
      <c r="C55" s="35"/>
    </row>
    <row r="56" spans="1:13" x14ac:dyDescent="0.25">
      <c r="C56" s="35"/>
    </row>
    <row r="58" spans="1:13" x14ac:dyDescent="0.25">
      <c r="H58" s="23" t="s">
        <v>110</v>
      </c>
      <c r="I58" s="23"/>
      <c r="J58" s="23"/>
      <c r="K58" s="23"/>
      <c r="L58" s="23"/>
      <c r="M58" s="23"/>
    </row>
    <row r="59" spans="1:13" x14ac:dyDescent="0.25">
      <c r="E59" s="35"/>
      <c r="F59" s="35"/>
      <c r="G59" s="35"/>
      <c r="H59" s="35"/>
      <c r="I59" s="35"/>
      <c r="J59" s="35"/>
    </row>
    <row r="60" spans="1:13" x14ac:dyDescent="0.25">
      <c r="E60" s="35"/>
      <c r="F60" s="35"/>
      <c r="G60" s="35"/>
      <c r="H60" s="35"/>
      <c r="I60" s="35"/>
      <c r="J60" s="35"/>
    </row>
    <row r="61" spans="1:13" x14ac:dyDescent="0.25">
      <c r="A61" s="19" t="s">
        <v>45</v>
      </c>
    </row>
    <row r="63" spans="1:13" ht="15.75" thickBot="1" x14ac:dyDescent="0.3">
      <c r="A63" s="36" t="s">
        <v>43</v>
      </c>
      <c r="B63" s="38">
        <v>0.26</v>
      </c>
      <c r="C63" s="78"/>
    </row>
    <row r="64" spans="1:13" ht="15.75" thickBot="1" x14ac:dyDescent="0.3">
      <c r="A64" s="36" t="s">
        <v>44</v>
      </c>
      <c r="B64" s="38">
        <v>0.21</v>
      </c>
      <c r="C64" s="78"/>
    </row>
    <row r="65" spans="1:13" ht="15.75" thickBot="1" x14ac:dyDescent="0.3">
      <c r="A65" s="36" t="s">
        <v>39</v>
      </c>
      <c r="B65" s="38">
        <v>0.14000000000000001</v>
      </c>
      <c r="C65" s="78"/>
    </row>
    <row r="66" spans="1:13" ht="15.75" thickBot="1" x14ac:dyDescent="0.3">
      <c r="A66" s="36" t="s">
        <v>46</v>
      </c>
      <c r="B66" s="38">
        <v>0.14000000000000001</v>
      </c>
      <c r="C66" s="78"/>
    </row>
    <row r="67" spans="1:13" ht="15.75" thickBot="1" x14ac:dyDescent="0.3">
      <c r="A67" s="36" t="s">
        <v>47</v>
      </c>
      <c r="B67" s="38">
        <v>7.0000000000000007E-2</v>
      </c>
      <c r="C67" s="78"/>
    </row>
    <row r="68" spans="1:13" ht="15.75" thickBot="1" x14ac:dyDescent="0.3">
      <c r="A68" s="36" t="s">
        <v>42</v>
      </c>
      <c r="B68" s="38">
        <v>0.05</v>
      </c>
      <c r="C68" s="78"/>
    </row>
    <row r="69" spans="1:13" ht="15.75" thickBot="1" x14ac:dyDescent="0.3">
      <c r="A69" s="36" t="s">
        <v>37</v>
      </c>
      <c r="B69" s="38">
        <v>0.04</v>
      </c>
      <c r="C69" s="78"/>
    </row>
    <row r="70" spans="1:13" ht="15.75" thickBot="1" x14ac:dyDescent="0.3">
      <c r="A70" s="36" t="s">
        <v>48</v>
      </c>
      <c r="B70" s="38">
        <v>0.03</v>
      </c>
      <c r="C70" s="78"/>
    </row>
    <row r="71" spans="1:13" ht="15.75" thickBot="1" x14ac:dyDescent="0.3">
      <c r="A71" s="36" t="s">
        <v>36</v>
      </c>
      <c r="B71" s="38">
        <v>0.03</v>
      </c>
      <c r="C71" s="78"/>
    </row>
    <row r="72" spans="1:13" x14ac:dyDescent="0.25">
      <c r="A72" s="36" t="s">
        <v>49</v>
      </c>
      <c r="B72" s="38">
        <v>0.03</v>
      </c>
      <c r="C72" s="35"/>
    </row>
    <row r="73" spans="1:13" x14ac:dyDescent="0.25">
      <c r="C73" s="35"/>
    </row>
    <row r="74" spans="1:13" x14ac:dyDescent="0.25">
      <c r="C74" s="35"/>
    </row>
    <row r="78" spans="1:13" x14ac:dyDescent="0.25">
      <c r="H78" s="23" t="s">
        <v>110</v>
      </c>
      <c r="I78" s="23"/>
      <c r="J78" s="23"/>
      <c r="K78" s="23"/>
      <c r="L78" s="23"/>
      <c r="M78" s="23"/>
    </row>
    <row r="80" spans="1:13" x14ac:dyDescent="0.25">
      <c r="E80" s="35"/>
      <c r="F80" s="35"/>
      <c r="G80" s="35"/>
      <c r="H80" s="35"/>
      <c r="I80" s="35"/>
      <c r="J80" s="35"/>
    </row>
    <row r="82" spans="1:6" ht="15.75" thickBot="1" x14ac:dyDescent="0.3">
      <c r="A82" s="32" t="s">
        <v>118</v>
      </c>
    </row>
    <row r="83" spans="1:6" x14ac:dyDescent="0.25">
      <c r="A83" s="64"/>
    </row>
    <row r="84" spans="1:6" ht="45" x14ac:dyDescent="0.25">
      <c r="A84" s="36"/>
      <c r="B84" s="37" t="s">
        <v>50</v>
      </c>
      <c r="C84" s="37" t="s">
        <v>51</v>
      </c>
      <c r="D84" s="37" t="s">
        <v>52</v>
      </c>
      <c r="E84" s="37" t="s">
        <v>53</v>
      </c>
      <c r="F84" s="37" t="s">
        <v>54</v>
      </c>
    </row>
    <row r="85" spans="1:6" x14ac:dyDescent="0.25">
      <c r="A85" s="36" t="s">
        <v>5</v>
      </c>
      <c r="B85" s="66">
        <v>0.55238095238095242</v>
      </c>
      <c r="C85" s="66">
        <v>0.31428571428571428</v>
      </c>
      <c r="D85" s="66">
        <v>7.6190476190476197E-2</v>
      </c>
      <c r="E85" s="66">
        <v>4.7619047619047616E-2</v>
      </c>
      <c r="F85" s="66">
        <v>9.5238095238095247E-3</v>
      </c>
    </row>
    <row r="86" spans="1:6" x14ac:dyDescent="0.25">
      <c r="A86" s="36" t="s">
        <v>6</v>
      </c>
      <c r="B86" s="66">
        <v>0.5714285714285714</v>
      </c>
      <c r="C86" s="66">
        <v>0.21428571428571427</v>
      </c>
      <c r="D86" s="66">
        <v>0</v>
      </c>
      <c r="E86" s="66">
        <v>0.14285714285714285</v>
      </c>
      <c r="F86" s="66">
        <v>7.1428571428571425E-2</v>
      </c>
    </row>
    <row r="87" spans="1:6" x14ac:dyDescent="0.25">
      <c r="A87" s="62"/>
      <c r="B87" s="72"/>
      <c r="C87" s="72"/>
      <c r="D87" s="72"/>
      <c r="E87" s="72"/>
      <c r="F87" s="72"/>
    </row>
    <row r="88" spans="1:6" x14ac:dyDescent="0.25">
      <c r="A88" s="62"/>
      <c r="B88" s="72"/>
      <c r="C88" s="72"/>
      <c r="D88" s="72"/>
      <c r="E88" s="72"/>
      <c r="F88" s="72"/>
    </row>
    <row r="89" spans="1:6" x14ac:dyDescent="0.25">
      <c r="A89" s="62"/>
      <c r="B89" s="72"/>
      <c r="C89" s="72"/>
      <c r="D89" s="72"/>
      <c r="E89" s="72"/>
      <c r="F89" s="72"/>
    </row>
    <row r="90" spans="1:6" x14ac:dyDescent="0.25">
      <c r="A90" s="62"/>
      <c r="B90" s="72"/>
      <c r="C90" s="72"/>
      <c r="D90" s="72"/>
      <c r="E90" s="72"/>
      <c r="F90" s="72"/>
    </row>
    <row r="91" spans="1:6" x14ac:dyDescent="0.25">
      <c r="A91" s="62"/>
      <c r="B91" s="72"/>
      <c r="C91" s="72"/>
      <c r="D91" s="72"/>
      <c r="E91" s="72"/>
      <c r="F91" s="72"/>
    </row>
    <row r="92" spans="1:6" x14ac:dyDescent="0.25">
      <c r="A92" s="62"/>
      <c r="B92" s="72"/>
      <c r="C92" s="72"/>
      <c r="D92" s="72"/>
      <c r="E92" s="72"/>
      <c r="F92" s="72"/>
    </row>
    <row r="93" spans="1:6" x14ac:dyDescent="0.25">
      <c r="A93" s="62"/>
      <c r="B93" s="72"/>
      <c r="C93" s="72"/>
      <c r="D93" s="72"/>
      <c r="E93" s="72"/>
      <c r="F93" s="72"/>
    </row>
    <row r="94" spans="1:6" x14ac:dyDescent="0.25">
      <c r="A94" s="62"/>
      <c r="B94" s="72"/>
      <c r="C94" s="72"/>
      <c r="D94" s="72"/>
      <c r="E94" s="72"/>
      <c r="F94" s="72"/>
    </row>
    <row r="95" spans="1:6" x14ac:dyDescent="0.25">
      <c r="A95" s="62"/>
      <c r="B95" s="72"/>
      <c r="C95" s="72"/>
      <c r="D95" s="72"/>
      <c r="E95" s="72"/>
      <c r="F95" s="72"/>
    </row>
    <row r="96" spans="1:6" x14ac:dyDescent="0.25">
      <c r="A96" s="62"/>
      <c r="B96" s="72"/>
      <c r="C96" s="72"/>
      <c r="D96" s="72"/>
      <c r="E96" s="72"/>
      <c r="F96" s="72"/>
    </row>
    <row r="97" spans="1:6" x14ac:dyDescent="0.25">
      <c r="A97" s="62"/>
      <c r="B97" s="72"/>
      <c r="C97" s="72"/>
      <c r="D97" s="72"/>
      <c r="E97" s="72"/>
      <c r="F97" s="72"/>
    </row>
    <row r="99" spans="1:6" x14ac:dyDescent="0.25">
      <c r="A99" s="19" t="s">
        <v>117</v>
      </c>
    </row>
    <row r="100" spans="1:6" x14ac:dyDescent="0.25">
      <c r="A100" s="19"/>
    </row>
    <row r="101" spans="1:6" ht="45" x14ac:dyDescent="0.25">
      <c r="A101" s="67"/>
      <c r="B101" s="37" t="s">
        <v>50</v>
      </c>
      <c r="C101" s="37" t="s">
        <v>51</v>
      </c>
      <c r="D101" s="37" t="s">
        <v>52</v>
      </c>
      <c r="E101" s="37" t="s">
        <v>53</v>
      </c>
      <c r="F101" s="37" t="s">
        <v>54</v>
      </c>
    </row>
    <row r="102" spans="1:6" x14ac:dyDescent="0.25">
      <c r="A102" s="67"/>
      <c r="B102" s="37"/>
      <c r="C102" s="37"/>
      <c r="D102" s="37"/>
      <c r="E102" s="37"/>
      <c r="F102" s="37"/>
    </row>
    <row r="103" spans="1:6" x14ac:dyDescent="0.25">
      <c r="A103" s="36" t="s">
        <v>5</v>
      </c>
      <c r="B103" s="66">
        <v>0.63207547169811318</v>
      </c>
      <c r="C103" s="66">
        <v>0.31132075471698112</v>
      </c>
      <c r="D103" s="66">
        <v>2.8301886792452831E-2</v>
      </c>
      <c r="E103" s="66">
        <v>1.8867924528301886E-2</v>
      </c>
      <c r="F103" s="66">
        <v>9.433962264150943E-3</v>
      </c>
    </row>
    <row r="104" spans="1:6" x14ac:dyDescent="0.25">
      <c r="A104" s="36" t="s">
        <v>6</v>
      </c>
      <c r="B104" s="66">
        <v>0.6428571428571429</v>
      </c>
      <c r="C104" s="66">
        <v>0.21428571428571427</v>
      </c>
      <c r="D104" s="66">
        <v>0</v>
      </c>
      <c r="E104" s="66">
        <v>0.14285714285714285</v>
      </c>
      <c r="F104" s="66">
        <v>0</v>
      </c>
    </row>
    <row r="105" spans="1:6" x14ac:dyDescent="0.25">
      <c r="A105" s="62"/>
      <c r="B105" s="72"/>
      <c r="C105" s="72"/>
      <c r="D105" s="72"/>
      <c r="E105" s="72"/>
      <c r="F105" s="72"/>
    </row>
    <row r="106" spans="1:6" x14ac:dyDescent="0.25">
      <c r="A106" s="62"/>
      <c r="B106" s="72"/>
      <c r="C106" s="72"/>
      <c r="D106" s="72"/>
      <c r="E106" s="72"/>
      <c r="F106" s="72"/>
    </row>
    <row r="107" spans="1:6" x14ac:dyDescent="0.25">
      <c r="A107" s="62"/>
      <c r="B107" s="72"/>
      <c r="C107" s="72"/>
      <c r="D107" s="72"/>
      <c r="E107" s="72"/>
      <c r="F107" s="72"/>
    </row>
    <row r="108" spans="1:6" x14ac:dyDescent="0.25">
      <c r="A108" s="62"/>
      <c r="B108" s="72"/>
      <c r="C108" s="72"/>
      <c r="D108" s="72"/>
      <c r="E108" s="72"/>
      <c r="F108" s="72"/>
    </row>
    <row r="109" spans="1:6" x14ac:dyDescent="0.25">
      <c r="A109" s="62"/>
      <c r="B109" s="72"/>
      <c r="C109" s="72"/>
      <c r="D109" s="72"/>
      <c r="E109" s="72"/>
      <c r="F109" s="72"/>
    </row>
    <row r="110" spans="1:6" x14ac:dyDescent="0.25">
      <c r="A110" s="62"/>
      <c r="B110" s="72"/>
      <c r="C110" s="72"/>
      <c r="D110" s="72"/>
      <c r="E110" s="72"/>
      <c r="F110" s="72"/>
    </row>
    <row r="111" spans="1:6" x14ac:dyDescent="0.25">
      <c r="A111" s="62"/>
      <c r="B111" s="72"/>
      <c r="C111" s="72"/>
      <c r="D111" s="72"/>
      <c r="E111" s="72"/>
      <c r="F111" s="72"/>
    </row>
    <row r="112" spans="1:6" x14ac:dyDescent="0.25">
      <c r="A112" s="62"/>
      <c r="B112" s="72"/>
      <c r="C112" s="72"/>
      <c r="D112" s="72"/>
      <c r="E112" s="72"/>
      <c r="F112" s="72"/>
    </row>
    <row r="113" spans="1:6" x14ac:dyDescent="0.25">
      <c r="A113" s="62"/>
      <c r="B113" s="72"/>
      <c r="C113" s="72"/>
      <c r="D113" s="72"/>
      <c r="E113" s="72"/>
      <c r="F113" s="72"/>
    </row>
    <row r="114" spans="1:6" x14ac:dyDescent="0.25">
      <c r="A114" s="62"/>
      <c r="B114" s="72"/>
      <c r="C114" s="72"/>
      <c r="D114" s="72"/>
      <c r="E114" s="72"/>
      <c r="F114" s="72"/>
    </row>
    <row r="115" spans="1:6" x14ac:dyDescent="0.25">
      <c r="A115" s="62"/>
      <c r="B115" s="72"/>
      <c r="C115" s="72"/>
      <c r="D115" s="72"/>
      <c r="E115" s="72"/>
      <c r="F115" s="72"/>
    </row>
    <row r="116" spans="1:6" x14ac:dyDescent="0.25">
      <c r="B116" s="45"/>
      <c r="C116" s="45"/>
      <c r="D116" s="45"/>
      <c r="E116" s="45"/>
      <c r="F116" s="45"/>
    </row>
    <row r="117" spans="1:6" x14ac:dyDescent="0.25">
      <c r="A117" s="19" t="s">
        <v>119</v>
      </c>
    </row>
    <row r="119" spans="1:6" ht="45" x14ac:dyDescent="0.25">
      <c r="A119" s="36"/>
      <c r="B119" s="68" t="s">
        <v>50</v>
      </c>
      <c r="C119" s="68" t="s">
        <v>51</v>
      </c>
      <c r="D119" s="68" t="s">
        <v>52</v>
      </c>
      <c r="E119" s="68" t="s">
        <v>53</v>
      </c>
      <c r="F119" s="68" t="s">
        <v>54</v>
      </c>
    </row>
    <row r="120" spans="1:6" x14ac:dyDescent="0.25">
      <c r="A120" s="36" t="s">
        <v>5</v>
      </c>
      <c r="B120" s="69">
        <v>2.8037383177570093E-2</v>
      </c>
      <c r="C120" s="69">
        <v>9.3457943925233638E-3</v>
      </c>
      <c r="D120" s="69">
        <v>1.8691588785046728E-2</v>
      </c>
      <c r="E120" s="69">
        <v>0.35514018691588783</v>
      </c>
      <c r="F120" s="69">
        <v>0.58878504672897192</v>
      </c>
    </row>
    <row r="121" spans="1:6" x14ac:dyDescent="0.25">
      <c r="A121" s="36" t="s">
        <v>6</v>
      </c>
      <c r="B121" s="69">
        <v>7.1428571428571425E-2</v>
      </c>
      <c r="C121" s="69">
        <v>0</v>
      </c>
      <c r="D121" s="69">
        <v>0</v>
      </c>
      <c r="E121" s="69">
        <v>0.2857142857142857</v>
      </c>
      <c r="F121" s="69">
        <v>0.6428571428571429</v>
      </c>
    </row>
    <row r="122" spans="1:6" x14ac:dyDescent="0.25">
      <c r="A122" s="62"/>
      <c r="B122" s="73"/>
      <c r="C122" s="73"/>
      <c r="D122" s="73"/>
      <c r="E122" s="73"/>
      <c r="F122" s="73"/>
    </row>
    <row r="123" spans="1:6" x14ac:dyDescent="0.25">
      <c r="A123" s="62"/>
      <c r="B123" s="73"/>
      <c r="C123" s="73"/>
      <c r="D123" s="73"/>
      <c r="E123" s="73"/>
      <c r="F123" s="73"/>
    </row>
    <row r="124" spans="1:6" x14ac:dyDescent="0.25">
      <c r="A124" s="62"/>
      <c r="B124" s="73"/>
      <c r="C124" s="73"/>
      <c r="D124" s="73"/>
      <c r="E124" s="73"/>
      <c r="F124" s="73"/>
    </row>
    <row r="125" spans="1:6" x14ac:dyDescent="0.25">
      <c r="A125" s="62"/>
      <c r="B125" s="73"/>
      <c r="C125" s="73"/>
      <c r="D125" s="73"/>
      <c r="E125" s="73"/>
      <c r="F125" s="73"/>
    </row>
    <row r="126" spans="1:6" x14ac:dyDescent="0.25">
      <c r="A126" s="62"/>
      <c r="B126" s="73"/>
      <c r="C126" s="73"/>
      <c r="D126" s="73"/>
      <c r="E126" s="73"/>
      <c r="F126" s="73"/>
    </row>
    <row r="127" spans="1:6" x14ac:dyDescent="0.25">
      <c r="A127" s="62"/>
      <c r="B127" s="73"/>
      <c r="C127" s="73"/>
      <c r="D127" s="73"/>
      <c r="E127" s="73"/>
      <c r="F127" s="73"/>
    </row>
    <row r="128" spans="1:6" x14ac:dyDescent="0.25">
      <c r="A128" s="62"/>
      <c r="B128" s="73"/>
      <c r="C128" s="73"/>
      <c r="D128" s="73"/>
      <c r="E128" s="73"/>
      <c r="F128" s="73"/>
    </row>
    <row r="129" spans="1:6" x14ac:dyDescent="0.25">
      <c r="A129" s="62"/>
      <c r="B129" s="73"/>
      <c r="C129" s="73"/>
      <c r="D129" s="73"/>
      <c r="E129" s="73"/>
      <c r="F129" s="73"/>
    </row>
    <row r="130" spans="1:6" x14ac:dyDescent="0.25">
      <c r="A130" s="62"/>
      <c r="B130" s="73"/>
      <c r="C130" s="73"/>
      <c r="D130" s="73"/>
      <c r="E130" s="73"/>
      <c r="F130" s="73"/>
    </row>
    <row r="131" spans="1:6" x14ac:dyDescent="0.25">
      <c r="A131" s="62"/>
      <c r="B131" s="73"/>
      <c r="C131" s="73"/>
      <c r="D131" s="73"/>
      <c r="E131" s="73"/>
      <c r="F131" s="73"/>
    </row>
    <row r="137" spans="1:6" x14ac:dyDescent="0.25">
      <c r="A137" s="19" t="s">
        <v>55</v>
      </c>
    </row>
    <row r="139" spans="1:6" ht="15.75" thickBot="1" x14ac:dyDescent="0.3">
      <c r="A139" s="70"/>
      <c r="B139" s="71"/>
      <c r="C139" s="77"/>
    </row>
    <row r="140" spans="1:6" ht="15.75" thickBot="1" x14ac:dyDescent="0.3">
      <c r="A140" s="36" t="s">
        <v>56</v>
      </c>
      <c r="B140" s="38">
        <v>0.23</v>
      </c>
      <c r="C140" s="78"/>
    </row>
    <row r="141" spans="1:6" ht="15.75" thickBot="1" x14ac:dyDescent="0.3">
      <c r="A141" s="36" t="s">
        <v>57</v>
      </c>
      <c r="B141" s="38">
        <v>0.2</v>
      </c>
      <c r="C141" s="78"/>
    </row>
    <row r="142" spans="1:6" ht="15.75" thickBot="1" x14ac:dyDescent="0.3">
      <c r="A142" s="36" t="s">
        <v>58</v>
      </c>
      <c r="B142" s="38">
        <v>0.12</v>
      </c>
      <c r="C142" s="78"/>
    </row>
    <row r="143" spans="1:6" ht="15.75" thickBot="1" x14ac:dyDescent="0.3">
      <c r="A143" s="36" t="s">
        <v>59</v>
      </c>
      <c r="B143" s="38">
        <v>0.11</v>
      </c>
      <c r="C143" s="78"/>
    </row>
    <row r="144" spans="1:6" ht="15.75" thickBot="1" x14ac:dyDescent="0.3">
      <c r="A144" s="36" t="s">
        <v>60</v>
      </c>
      <c r="B144" s="38">
        <v>0.1</v>
      </c>
      <c r="C144" s="78"/>
    </row>
    <row r="145" spans="1:13" ht="15.75" thickBot="1" x14ac:dyDescent="0.3">
      <c r="A145" s="36" t="s">
        <v>28</v>
      </c>
      <c r="B145" s="38">
        <v>0.09</v>
      </c>
      <c r="C145" s="78"/>
    </row>
    <row r="146" spans="1:13" ht="15.75" thickBot="1" x14ac:dyDescent="0.3">
      <c r="A146" s="36" t="s">
        <v>61</v>
      </c>
      <c r="B146" s="38">
        <v>0.08</v>
      </c>
      <c r="C146" s="78"/>
    </row>
    <row r="147" spans="1:13" ht="15.75" thickBot="1" x14ac:dyDescent="0.3">
      <c r="A147" s="36" t="s">
        <v>62</v>
      </c>
      <c r="B147" s="38">
        <v>0.03</v>
      </c>
      <c r="C147" s="78"/>
    </row>
    <row r="148" spans="1:13" ht="15.75" thickBot="1" x14ac:dyDescent="0.3">
      <c r="A148" s="36" t="s">
        <v>63</v>
      </c>
      <c r="B148" s="38">
        <v>0.02</v>
      </c>
      <c r="C148" s="78"/>
    </row>
    <row r="149" spans="1:13" x14ac:dyDescent="0.25">
      <c r="A149" s="36" t="s">
        <v>64</v>
      </c>
      <c r="B149" s="52">
        <v>0.01</v>
      </c>
      <c r="C149" s="35"/>
    </row>
    <row r="150" spans="1:13" x14ac:dyDescent="0.25">
      <c r="C150" s="35"/>
    </row>
    <row r="155" spans="1:13" x14ac:dyDescent="0.25">
      <c r="H155" s="23" t="s">
        <v>110</v>
      </c>
      <c r="I155" s="23"/>
      <c r="J155" s="23"/>
      <c r="K155" s="23"/>
      <c r="L155" s="23"/>
      <c r="M155" s="23"/>
    </row>
    <row r="157" spans="1:13" x14ac:dyDescent="0.25">
      <c r="E157" s="35"/>
      <c r="F157" s="35"/>
      <c r="G157" s="35"/>
      <c r="H157" s="35"/>
      <c r="I157" s="35"/>
      <c r="J157" s="35"/>
    </row>
    <row r="158" spans="1:13" x14ac:dyDescent="0.25">
      <c r="E158" s="35"/>
      <c r="F158" s="35"/>
      <c r="G158" s="35"/>
      <c r="H158" s="35"/>
      <c r="I158" s="35"/>
      <c r="J158" s="35"/>
    </row>
    <row r="159" spans="1:13" x14ac:dyDescent="0.25">
      <c r="A159" s="19" t="s">
        <v>65</v>
      </c>
    </row>
    <row r="161" spans="1:3" x14ac:dyDescent="0.25">
      <c r="A161" s="36"/>
      <c r="B161" s="36" t="s">
        <v>5</v>
      </c>
      <c r="C161" s="36" t="s">
        <v>6</v>
      </c>
    </row>
    <row r="162" spans="1:3" x14ac:dyDescent="0.25">
      <c r="A162" s="59" t="s">
        <v>69</v>
      </c>
      <c r="B162" s="61">
        <v>0.14000000000000001</v>
      </c>
      <c r="C162" s="61">
        <v>0.15</v>
      </c>
    </row>
    <row r="163" spans="1:3" x14ac:dyDescent="0.25">
      <c r="A163" s="59" t="s">
        <v>67</v>
      </c>
      <c r="B163" s="61">
        <v>0.42</v>
      </c>
      <c r="C163" s="61">
        <v>0.31</v>
      </c>
    </row>
    <row r="164" spans="1:3" x14ac:dyDescent="0.25">
      <c r="A164" s="59" t="s">
        <v>68</v>
      </c>
      <c r="B164" s="61">
        <v>0.3</v>
      </c>
      <c r="C164" s="61">
        <v>0.38</v>
      </c>
    </row>
    <row r="165" spans="1:3" x14ac:dyDescent="0.25">
      <c r="A165" s="59" t="s">
        <v>70</v>
      </c>
      <c r="B165" s="61">
        <v>0.08</v>
      </c>
      <c r="C165" s="59">
        <v>0</v>
      </c>
    </row>
    <row r="166" spans="1:3" x14ac:dyDescent="0.25">
      <c r="A166" s="59" t="s">
        <v>71</v>
      </c>
      <c r="B166" s="61">
        <v>7.0000000000000007E-2</v>
      </c>
      <c r="C166" s="61">
        <v>0.15</v>
      </c>
    </row>
    <row r="167" spans="1:3" x14ac:dyDescent="0.25">
      <c r="A167" s="59" t="s">
        <v>72</v>
      </c>
      <c r="B167" s="60">
        <v>0</v>
      </c>
      <c r="C167" s="59">
        <v>0</v>
      </c>
    </row>
    <row r="168" spans="1:3" x14ac:dyDescent="0.25">
      <c r="A168" s="75"/>
      <c r="B168" s="76"/>
      <c r="C168" s="75"/>
    </row>
    <row r="169" spans="1:3" x14ac:dyDescent="0.25">
      <c r="A169" s="75"/>
      <c r="B169" s="76"/>
      <c r="C169" s="75"/>
    </row>
    <row r="170" spans="1:3" x14ac:dyDescent="0.25">
      <c r="A170" s="75"/>
      <c r="B170" s="76"/>
      <c r="C170" s="75"/>
    </row>
    <row r="171" spans="1:3" x14ac:dyDescent="0.25">
      <c r="A171" s="75"/>
      <c r="B171" s="76"/>
      <c r="C171" s="75"/>
    </row>
    <row r="172" spans="1:3" x14ac:dyDescent="0.25">
      <c r="A172" s="75"/>
      <c r="B172" s="76"/>
      <c r="C172" s="75"/>
    </row>
    <row r="173" spans="1:3" x14ac:dyDescent="0.25">
      <c r="A173" s="75"/>
      <c r="B173" s="76"/>
      <c r="C173" s="75"/>
    </row>
    <row r="174" spans="1:3" x14ac:dyDescent="0.25">
      <c r="A174" s="75"/>
      <c r="B174" s="76"/>
      <c r="C174" s="75"/>
    </row>
    <row r="175" spans="1:3" x14ac:dyDescent="0.25">
      <c r="A175" s="75"/>
      <c r="B175" s="76"/>
      <c r="C175" s="75"/>
    </row>
    <row r="176" spans="1:3" x14ac:dyDescent="0.25">
      <c r="A176" s="75"/>
      <c r="B176" s="76"/>
      <c r="C176" s="75"/>
    </row>
    <row r="177" spans="1:3" x14ac:dyDescent="0.25">
      <c r="A177" s="35"/>
      <c r="B177" s="35"/>
      <c r="C177" s="35"/>
    </row>
    <row r="180" spans="1:3" x14ac:dyDescent="0.25">
      <c r="A180" s="19" t="s">
        <v>66</v>
      </c>
    </row>
    <row r="181" spans="1:3" ht="15.75" thickBot="1" x14ac:dyDescent="0.3">
      <c r="C181" s="6"/>
    </row>
    <row r="182" spans="1:3" ht="15.75" thickBot="1" x14ac:dyDescent="0.3">
      <c r="A182" s="36" t="s">
        <v>76</v>
      </c>
      <c r="B182" s="38">
        <v>7.0000000000000007E-2</v>
      </c>
      <c r="C182" s="6"/>
    </row>
    <row r="183" spans="1:3" x14ac:dyDescent="0.25">
      <c r="A183" s="36" t="s">
        <v>74</v>
      </c>
      <c r="B183" s="38">
        <v>0.28000000000000003</v>
      </c>
      <c r="C183" s="27"/>
    </row>
    <row r="184" spans="1:3" x14ac:dyDescent="0.25">
      <c r="A184" s="36" t="s">
        <v>73</v>
      </c>
      <c r="B184" s="38">
        <v>0.41</v>
      </c>
      <c r="C184" s="27"/>
    </row>
    <row r="185" spans="1:3" x14ac:dyDescent="0.25">
      <c r="A185" s="36" t="s">
        <v>75</v>
      </c>
      <c r="B185" s="38">
        <v>0.19</v>
      </c>
      <c r="C185" s="27"/>
    </row>
    <row r="186" spans="1:3" x14ac:dyDescent="0.25">
      <c r="A186" s="36" t="s">
        <v>77</v>
      </c>
      <c r="B186" s="38">
        <v>0.05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workbookViewId="0">
      <selection activeCell="T80" sqref="T80"/>
    </sheetView>
  </sheetViews>
  <sheetFormatPr defaultRowHeight="15" x14ac:dyDescent="0.25"/>
  <cols>
    <col min="1" max="1" width="28.140625" style="4" customWidth="1"/>
    <col min="2" max="2" width="13.140625" style="4" bestFit="1" customWidth="1"/>
    <col min="3" max="3" width="14.28515625" style="4" customWidth="1"/>
    <col min="4" max="4" width="10.42578125" style="4" customWidth="1"/>
    <col min="5" max="5" width="9.140625" style="4"/>
    <col min="6" max="6" width="11.140625" style="4" customWidth="1"/>
    <col min="7" max="16384" width="9.140625" style="4"/>
  </cols>
  <sheetData>
    <row r="2" spans="1:8" x14ac:dyDescent="0.25">
      <c r="A2" s="19" t="s">
        <v>78</v>
      </c>
    </row>
    <row r="3" spans="1:8" ht="15.75" thickBot="1" x14ac:dyDescent="0.3">
      <c r="A3" s="70"/>
      <c r="B3" s="71"/>
      <c r="C3" s="70"/>
      <c r="D3" s="22"/>
      <c r="E3" s="21"/>
      <c r="F3" s="22"/>
      <c r="G3" s="22"/>
      <c r="H3" s="22"/>
    </row>
    <row r="4" spans="1:8" ht="30" x14ac:dyDescent="0.25">
      <c r="A4" s="36"/>
      <c r="B4" s="68" t="s">
        <v>120</v>
      </c>
      <c r="C4" s="74" t="s">
        <v>90</v>
      </c>
    </row>
    <row r="5" spans="1:8" x14ac:dyDescent="0.25">
      <c r="A5" s="36" t="s">
        <v>3</v>
      </c>
      <c r="B5" s="52">
        <v>0.02</v>
      </c>
      <c r="C5" s="38">
        <v>0.02</v>
      </c>
    </row>
    <row r="6" spans="1:8" x14ac:dyDescent="0.25">
      <c r="A6" s="36" t="s">
        <v>2</v>
      </c>
      <c r="B6" s="38">
        <v>0.09</v>
      </c>
      <c r="C6" s="38">
        <v>0.04</v>
      </c>
    </row>
    <row r="7" spans="1:8" x14ac:dyDescent="0.25">
      <c r="A7" s="36" t="s">
        <v>1</v>
      </c>
      <c r="B7" s="38">
        <v>0.56000000000000005</v>
      </c>
      <c r="C7" s="38">
        <v>0.52</v>
      </c>
    </row>
    <row r="8" spans="1:8" x14ac:dyDescent="0.25">
      <c r="A8" s="36" t="s">
        <v>0</v>
      </c>
      <c r="B8" s="38">
        <v>0.33</v>
      </c>
      <c r="C8" s="38">
        <v>0.43</v>
      </c>
    </row>
    <row r="21" spans="1:7" x14ac:dyDescent="0.25">
      <c r="A21" s="14" t="s">
        <v>79</v>
      </c>
      <c r="B21" s="15"/>
      <c r="C21" s="15"/>
    </row>
    <row r="22" spans="1:7" x14ac:dyDescent="0.25">
      <c r="A22" s="14"/>
      <c r="B22" s="15"/>
      <c r="C22" s="15"/>
    </row>
    <row r="23" spans="1:7" ht="60.75" thickBot="1" x14ac:dyDescent="0.3">
      <c r="A23" s="65"/>
      <c r="B23" s="37" t="s">
        <v>50</v>
      </c>
      <c r="C23" s="37" t="s">
        <v>51</v>
      </c>
      <c r="D23" s="37" t="s">
        <v>52</v>
      </c>
      <c r="E23" s="37" t="s">
        <v>53</v>
      </c>
      <c r="F23" s="37" t="s">
        <v>54</v>
      </c>
      <c r="G23" s="29"/>
    </row>
    <row r="24" spans="1:7" ht="15.75" thickBot="1" x14ac:dyDescent="0.3">
      <c r="A24" s="46" t="s">
        <v>80</v>
      </c>
      <c r="B24" s="47">
        <v>6.5420560747663545E-2</v>
      </c>
      <c r="C24" s="47">
        <v>0.22429906542056074</v>
      </c>
      <c r="D24" s="47">
        <v>0.25233644859813081</v>
      </c>
      <c r="E24" s="47">
        <v>0.35514018691588783</v>
      </c>
      <c r="F24" s="47">
        <v>0.10280373831775701</v>
      </c>
      <c r="G24" s="6"/>
    </row>
    <row r="25" spans="1:7" ht="15.75" thickBot="1" x14ac:dyDescent="0.3">
      <c r="A25" s="46" t="s">
        <v>81</v>
      </c>
      <c r="B25" s="47">
        <v>4.6728971962616821E-2</v>
      </c>
      <c r="C25" s="47">
        <v>0.22429906542056074</v>
      </c>
      <c r="D25" s="47">
        <v>0.17757009345794392</v>
      </c>
      <c r="E25" s="47">
        <v>0.48598130841121495</v>
      </c>
      <c r="F25" s="47">
        <v>6.5420560747663545E-2</v>
      </c>
      <c r="G25" s="6"/>
    </row>
    <row r="26" spans="1:7" ht="15.75" thickBot="1" x14ac:dyDescent="0.3">
      <c r="A26" s="46" t="s">
        <v>82</v>
      </c>
      <c r="B26" s="47">
        <v>0.17757009345794392</v>
      </c>
      <c r="C26" s="47">
        <v>0.45794392523364486</v>
      </c>
      <c r="D26" s="47">
        <v>0.21495327102803738</v>
      </c>
      <c r="E26" s="47">
        <v>0.13084112149532709</v>
      </c>
      <c r="F26" s="47">
        <v>1.8691588785046728E-2</v>
      </c>
      <c r="G26" s="6"/>
    </row>
    <row r="27" spans="1:7" x14ac:dyDescent="0.25">
      <c r="A27" s="48" t="s">
        <v>83</v>
      </c>
      <c r="B27" s="49">
        <v>0.14018691588785046</v>
      </c>
      <c r="C27" s="49">
        <v>0.23364485981308411</v>
      </c>
      <c r="D27" s="49">
        <v>0.21495327102803738</v>
      </c>
      <c r="E27" s="49">
        <v>0.3364485981308411</v>
      </c>
      <c r="F27" s="49">
        <v>7.476635514018691E-2</v>
      </c>
    </row>
    <row r="30" spans="1:7" ht="15.75" thickBot="1" x14ac:dyDescent="0.3">
      <c r="B30" s="24"/>
      <c r="C30" s="24"/>
      <c r="D30" s="24"/>
      <c r="E30" s="25"/>
      <c r="F30" s="24"/>
    </row>
    <row r="31" spans="1:7" ht="15.75" thickBot="1" x14ac:dyDescent="0.3">
      <c r="B31" s="24"/>
      <c r="C31" s="24"/>
      <c r="D31" s="24"/>
      <c r="E31" s="25"/>
      <c r="F31" s="24"/>
    </row>
    <row r="32" spans="1:7" ht="15.75" thickBot="1" x14ac:dyDescent="0.3">
      <c r="B32" s="24"/>
      <c r="C32" s="25"/>
      <c r="D32" s="24"/>
      <c r="E32" s="24"/>
      <c r="F32" s="24"/>
    </row>
    <row r="33" spans="1:8" x14ac:dyDescent="0.25">
      <c r="B33" s="54"/>
      <c r="C33" s="54"/>
      <c r="D33" s="54"/>
      <c r="E33" s="55"/>
      <c r="F33" s="54"/>
    </row>
    <row r="42" spans="1:8" x14ac:dyDescent="0.25">
      <c r="A42" s="14" t="s">
        <v>84</v>
      </c>
      <c r="B42" s="15"/>
      <c r="C42" s="15"/>
    </row>
    <row r="43" spans="1:8" ht="15.75" thickBot="1" x14ac:dyDescent="0.3">
      <c r="A43" s="70"/>
      <c r="B43" s="71"/>
      <c r="C43" s="70"/>
      <c r="D43" s="22"/>
      <c r="E43" s="21"/>
      <c r="F43" s="22"/>
      <c r="G43" s="22"/>
      <c r="H43" s="22"/>
    </row>
    <row r="44" spans="1:8" ht="45" x14ac:dyDescent="0.25">
      <c r="A44" s="36"/>
      <c r="B44" s="36" t="s">
        <v>86</v>
      </c>
      <c r="C44" s="46" t="s">
        <v>87</v>
      </c>
    </row>
    <row r="45" spans="1:8" x14ac:dyDescent="0.25">
      <c r="A45" s="36" t="s">
        <v>68</v>
      </c>
      <c r="B45" s="52">
        <v>0.05</v>
      </c>
      <c r="C45" s="38">
        <v>0.15</v>
      </c>
    </row>
    <row r="46" spans="1:8" x14ac:dyDescent="0.25">
      <c r="A46" s="36" t="s">
        <v>70</v>
      </c>
      <c r="B46" s="38">
        <v>0.1</v>
      </c>
      <c r="C46" s="38">
        <v>0.16</v>
      </c>
    </row>
    <row r="47" spans="1:8" x14ac:dyDescent="0.25">
      <c r="A47" s="36" t="s">
        <v>71</v>
      </c>
      <c r="B47" s="38">
        <v>0.18</v>
      </c>
      <c r="C47" s="38">
        <v>0.28999999999999998</v>
      </c>
    </row>
    <row r="48" spans="1:8" x14ac:dyDescent="0.25">
      <c r="A48" s="36" t="s">
        <v>72</v>
      </c>
      <c r="B48" s="38">
        <v>0.23</v>
      </c>
      <c r="C48" s="38">
        <v>0.19</v>
      </c>
    </row>
    <row r="49" spans="1:3" x14ac:dyDescent="0.25">
      <c r="A49" s="36" t="s">
        <v>85</v>
      </c>
      <c r="B49" s="38">
        <v>0.44</v>
      </c>
      <c r="C49" s="38">
        <v>0.22</v>
      </c>
    </row>
    <row r="65" spans="1:3" x14ac:dyDescent="0.25">
      <c r="A65" s="19" t="s">
        <v>88</v>
      </c>
      <c r="B65" s="20"/>
      <c r="C65" s="20"/>
    </row>
    <row r="66" spans="1:3" ht="15.75" thickBot="1" x14ac:dyDescent="0.3">
      <c r="A66" s="70"/>
      <c r="B66" s="71"/>
      <c r="C66" s="22"/>
    </row>
    <row r="67" spans="1:3" ht="15.75" thickBot="1" x14ac:dyDescent="0.3">
      <c r="A67" s="36" t="s">
        <v>69</v>
      </c>
      <c r="B67" s="38">
        <v>0.25</v>
      </c>
      <c r="C67" s="22"/>
    </row>
    <row r="68" spans="1:3" ht="15.75" thickBot="1" x14ac:dyDescent="0.3">
      <c r="A68" s="36" t="s">
        <v>67</v>
      </c>
      <c r="B68" s="38">
        <v>0.45</v>
      </c>
      <c r="C68" s="6"/>
    </row>
    <row r="69" spans="1:3" ht="15.75" thickBot="1" x14ac:dyDescent="0.3">
      <c r="A69" s="36" t="s">
        <v>68</v>
      </c>
      <c r="B69" s="38">
        <v>0.24</v>
      </c>
      <c r="C69" s="6"/>
    </row>
    <row r="70" spans="1:3" ht="15.75" thickBot="1" x14ac:dyDescent="0.3">
      <c r="A70" s="36" t="s">
        <v>70</v>
      </c>
      <c r="B70" s="38">
        <v>0.06</v>
      </c>
      <c r="C70" s="6"/>
    </row>
    <row r="71" spans="1:3" ht="15.75" thickBot="1" x14ac:dyDescent="0.3">
      <c r="A71" s="36" t="s">
        <v>71</v>
      </c>
      <c r="B71" s="38">
        <v>0.01</v>
      </c>
      <c r="C71" s="6"/>
    </row>
    <row r="72" spans="1:3" x14ac:dyDescent="0.25">
      <c r="A72" s="36" t="s">
        <v>72</v>
      </c>
      <c r="B72" s="5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5"/>
  <sheetViews>
    <sheetView workbookViewId="0">
      <selection activeCell="B26" sqref="B26"/>
    </sheetView>
  </sheetViews>
  <sheetFormatPr defaultRowHeight="15" x14ac:dyDescent="0.25"/>
  <cols>
    <col min="1" max="1" width="21.7109375" style="4" customWidth="1"/>
    <col min="2" max="2" width="13.140625" style="4" bestFit="1" customWidth="1"/>
    <col min="3" max="4" width="10.5703125" style="4" customWidth="1"/>
    <col min="5" max="5" width="9.140625" style="4"/>
    <col min="6" max="6" width="10.5703125" style="4" customWidth="1"/>
    <col min="7" max="16384" width="9.140625" style="4"/>
  </cols>
  <sheetData>
    <row r="3" spans="1:7" x14ac:dyDescent="0.25">
      <c r="A3" s="14" t="s">
        <v>89</v>
      </c>
      <c r="B3" s="15"/>
      <c r="C3" s="15"/>
    </row>
    <row r="4" spans="1:7" x14ac:dyDescent="0.25">
      <c r="A4" s="14"/>
      <c r="B4" s="15"/>
      <c r="C4" s="15"/>
    </row>
    <row r="5" spans="1:7" x14ac:dyDescent="0.25">
      <c r="A5" s="36" t="s">
        <v>3</v>
      </c>
      <c r="B5" s="38">
        <v>0.02</v>
      </c>
    </row>
    <row r="6" spans="1:7" x14ac:dyDescent="0.25">
      <c r="A6" s="36" t="s">
        <v>2</v>
      </c>
      <c r="B6" s="38">
        <v>0.04</v>
      </c>
    </row>
    <row r="7" spans="1:7" x14ac:dyDescent="0.25">
      <c r="A7" s="36" t="s">
        <v>1</v>
      </c>
      <c r="B7" s="38">
        <v>0.52</v>
      </c>
    </row>
    <row r="8" spans="1:7" x14ac:dyDescent="0.25">
      <c r="A8" s="36" t="s">
        <v>0</v>
      </c>
      <c r="B8" s="38">
        <v>0.43</v>
      </c>
    </row>
    <row r="14" spans="1:7" x14ac:dyDescent="0.25">
      <c r="A14" s="14" t="s">
        <v>91</v>
      </c>
      <c r="B14" s="15"/>
      <c r="C14" s="15"/>
    </row>
    <row r="15" spans="1:7" x14ac:dyDescent="0.25">
      <c r="A15" s="14"/>
      <c r="B15" s="15"/>
      <c r="C15" s="15"/>
    </row>
    <row r="16" spans="1:7" ht="60.75" thickBot="1" x14ac:dyDescent="0.3">
      <c r="A16" s="37"/>
      <c r="B16" s="37" t="s">
        <v>50</v>
      </c>
      <c r="C16" s="37" t="s">
        <v>51</v>
      </c>
      <c r="D16" s="37" t="s">
        <v>52</v>
      </c>
      <c r="E16" s="37" t="s">
        <v>53</v>
      </c>
      <c r="F16" s="37" t="s">
        <v>54</v>
      </c>
      <c r="G16" s="29"/>
    </row>
    <row r="17" spans="1:7" ht="30.75" thickBot="1" x14ac:dyDescent="0.3">
      <c r="A17" s="46" t="s">
        <v>92</v>
      </c>
      <c r="B17" s="47">
        <v>7.9207920792079209E-2</v>
      </c>
      <c r="C17" s="47">
        <v>0.20792079207920791</v>
      </c>
      <c r="D17" s="47">
        <v>0.21782178217821782</v>
      </c>
      <c r="E17" s="47">
        <v>0.38613861386138615</v>
      </c>
      <c r="F17" s="47">
        <v>0.10891089108910891</v>
      </c>
      <c r="G17" s="6"/>
    </row>
    <row r="18" spans="1:7" ht="30.75" thickBot="1" x14ac:dyDescent="0.3">
      <c r="A18" s="46" t="s">
        <v>93</v>
      </c>
      <c r="B18" s="47">
        <v>0.10679611650485436</v>
      </c>
      <c r="C18" s="47">
        <v>0.1650485436893204</v>
      </c>
      <c r="D18" s="47">
        <v>0.22330097087378642</v>
      </c>
      <c r="E18" s="47">
        <v>0.37864077669902912</v>
      </c>
      <c r="F18" s="47">
        <v>0.12621359223300971</v>
      </c>
      <c r="G18" s="6"/>
    </row>
    <row r="19" spans="1:7" ht="60" x14ac:dyDescent="0.25">
      <c r="A19" s="48" t="s">
        <v>94</v>
      </c>
      <c r="B19" s="49">
        <v>0.21359223300970873</v>
      </c>
      <c r="C19" s="49">
        <v>0.30097087378640774</v>
      </c>
      <c r="D19" s="49">
        <v>0.22330097087378642</v>
      </c>
      <c r="E19" s="49">
        <v>0.21359223300970873</v>
      </c>
      <c r="F19" s="49">
        <v>4.8543689320388349E-2</v>
      </c>
    </row>
    <row r="20" spans="1:7" ht="15.75" thickBot="1" x14ac:dyDescent="0.3">
      <c r="C20" s="6"/>
    </row>
    <row r="33" spans="1:12" x14ac:dyDescent="0.25">
      <c r="A33" s="14" t="s">
        <v>95</v>
      </c>
      <c r="B33" s="28"/>
      <c r="C33" s="28"/>
      <c r="D33" s="19"/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14"/>
      <c r="B34" s="28"/>
      <c r="C34" s="28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60.75" thickBot="1" x14ac:dyDescent="0.3">
      <c r="A35" s="37"/>
      <c r="B35" s="37" t="s">
        <v>50</v>
      </c>
      <c r="C35" s="37" t="s">
        <v>51</v>
      </c>
      <c r="D35" s="37" t="s">
        <v>52</v>
      </c>
      <c r="E35" s="37" t="s">
        <v>53</v>
      </c>
      <c r="F35" s="37" t="s">
        <v>54</v>
      </c>
      <c r="G35" s="29"/>
    </row>
    <row r="36" spans="1:12" ht="45.75" thickBot="1" x14ac:dyDescent="0.3">
      <c r="A36" s="46" t="s">
        <v>96</v>
      </c>
      <c r="B36" s="47">
        <v>0.44230769230769229</v>
      </c>
      <c r="C36" s="47">
        <v>0.35576923076923078</v>
      </c>
      <c r="D36" s="47">
        <v>8.6538461538461536E-2</v>
      </c>
      <c r="E36" s="47">
        <v>9.6153846153846159E-2</v>
      </c>
      <c r="F36" s="47">
        <v>1.9230769230769232E-2</v>
      </c>
      <c r="G36" s="6"/>
    </row>
    <row r="37" spans="1:12" ht="30.75" thickBot="1" x14ac:dyDescent="0.3">
      <c r="A37" s="46" t="s">
        <v>97</v>
      </c>
      <c r="B37" s="47">
        <v>0.49514563106796117</v>
      </c>
      <c r="C37" s="47">
        <v>0.3300970873786408</v>
      </c>
      <c r="D37" s="47">
        <v>6.7961165048543687E-2</v>
      </c>
      <c r="E37" s="47">
        <v>4.8543689320388349E-2</v>
      </c>
      <c r="F37" s="47">
        <v>5.8252427184466021E-2</v>
      </c>
      <c r="G37" s="6"/>
    </row>
    <row r="38" spans="1:12" ht="15.75" thickBot="1" x14ac:dyDescent="0.3">
      <c r="A38" s="46" t="s">
        <v>98</v>
      </c>
      <c r="B38" s="47">
        <v>0.4563106796116505</v>
      </c>
      <c r="C38" s="47">
        <v>0.26213592233009708</v>
      </c>
      <c r="D38" s="47">
        <v>8.7378640776699032E-2</v>
      </c>
      <c r="E38" s="47">
        <v>0.1553398058252427</v>
      </c>
      <c r="F38" s="47">
        <v>3.8834951456310676E-2</v>
      </c>
      <c r="G38" s="6"/>
    </row>
    <row r="39" spans="1:12" x14ac:dyDescent="0.25">
      <c r="A39" s="46" t="s">
        <v>99</v>
      </c>
      <c r="B39" s="47">
        <v>0.49514563106796117</v>
      </c>
      <c r="C39" s="47">
        <v>0.34951456310679613</v>
      </c>
      <c r="D39" s="47">
        <v>3.8834951456310676E-2</v>
      </c>
      <c r="E39" s="47">
        <v>7.7669902912621352E-2</v>
      </c>
      <c r="F39" s="47">
        <v>3.8834951456310676E-2</v>
      </c>
    </row>
    <row r="54" spans="1:8" x14ac:dyDescent="0.25">
      <c r="A54" s="19" t="s">
        <v>101</v>
      </c>
    </row>
    <row r="55" spans="1:8" x14ac:dyDescent="0.25">
      <c r="A55" s="5"/>
      <c r="B55" s="30"/>
      <c r="C55" s="82"/>
      <c r="D55" s="82"/>
      <c r="E55" s="30"/>
      <c r="F55" s="5"/>
      <c r="G55" s="5"/>
      <c r="H55" s="5"/>
    </row>
    <row r="56" spans="1:8" ht="15.75" thickBot="1" x14ac:dyDescent="0.3">
      <c r="A56" s="50"/>
      <c r="B56" s="51"/>
      <c r="C56" s="31"/>
    </row>
    <row r="57" spans="1:8" ht="15.75" thickBot="1" x14ac:dyDescent="0.3">
      <c r="A57" s="36" t="s">
        <v>36</v>
      </c>
      <c r="B57" s="38">
        <v>0.35</v>
      </c>
      <c r="C57" s="6"/>
    </row>
    <row r="58" spans="1:8" ht="15.75" thickBot="1" x14ac:dyDescent="0.3">
      <c r="A58" s="36" t="s">
        <v>37</v>
      </c>
      <c r="B58" s="38">
        <v>0.24</v>
      </c>
      <c r="C58" s="6"/>
    </row>
    <row r="59" spans="1:8" ht="15.75" thickBot="1" x14ac:dyDescent="0.3">
      <c r="A59" s="36" t="s">
        <v>38</v>
      </c>
      <c r="B59" s="38">
        <v>0.14000000000000001</v>
      </c>
      <c r="C59" s="6"/>
    </row>
    <row r="60" spans="1:8" ht="15.75" thickBot="1" x14ac:dyDescent="0.3">
      <c r="A60" s="36" t="s">
        <v>44</v>
      </c>
      <c r="B60" s="38">
        <v>0.1</v>
      </c>
      <c r="C60" s="6"/>
    </row>
    <row r="61" spans="1:8" ht="15.75" thickBot="1" x14ac:dyDescent="0.3">
      <c r="A61" s="36" t="s">
        <v>40</v>
      </c>
      <c r="B61" s="38">
        <v>7.0000000000000007E-2</v>
      </c>
      <c r="C61" s="6"/>
    </row>
    <row r="62" spans="1:8" ht="15.75" thickBot="1" x14ac:dyDescent="0.3">
      <c r="A62" s="36" t="s">
        <v>100</v>
      </c>
      <c r="B62" s="38">
        <v>0.04</v>
      </c>
      <c r="C62" s="6"/>
    </row>
    <row r="63" spans="1:8" ht="15.75" thickBot="1" x14ac:dyDescent="0.3">
      <c r="A63" s="36" t="s">
        <v>39</v>
      </c>
      <c r="B63" s="38">
        <v>0.03</v>
      </c>
      <c r="C63" s="6"/>
    </row>
    <row r="64" spans="1:8" ht="15.75" thickBot="1" x14ac:dyDescent="0.3">
      <c r="A64" s="36" t="s">
        <v>48</v>
      </c>
      <c r="B64" s="38">
        <v>0.01</v>
      </c>
      <c r="C64" s="6"/>
    </row>
    <row r="65" spans="1:15" x14ac:dyDescent="0.25">
      <c r="A65" s="36" t="s">
        <v>41</v>
      </c>
      <c r="B65" s="38">
        <v>0.01</v>
      </c>
    </row>
    <row r="73" spans="1:15" x14ac:dyDescent="0.25">
      <c r="K73" s="23" t="s">
        <v>102</v>
      </c>
      <c r="L73" s="23"/>
      <c r="M73" s="23"/>
      <c r="N73" s="23"/>
      <c r="O73" s="23"/>
    </row>
    <row r="75" spans="1:15" x14ac:dyDescent="0.25">
      <c r="F75" s="35"/>
      <c r="G75" s="35"/>
      <c r="H75" s="35"/>
      <c r="I75" s="35"/>
      <c r="J75" s="35"/>
      <c r="K75" s="35"/>
      <c r="L75" s="35"/>
    </row>
    <row r="76" spans="1:15" x14ac:dyDescent="0.25">
      <c r="F76" s="35"/>
      <c r="G76" s="35"/>
      <c r="H76" s="35"/>
      <c r="I76" s="35"/>
      <c r="J76" s="35"/>
      <c r="K76" s="35"/>
      <c r="L76" s="35"/>
    </row>
    <row r="78" spans="1:15" x14ac:dyDescent="0.25">
      <c r="A78" s="14" t="s">
        <v>103</v>
      </c>
      <c r="B78" s="15"/>
      <c r="C78" s="15"/>
    </row>
    <row r="79" spans="1:15" ht="15.75" thickBot="1" x14ac:dyDescent="0.3">
      <c r="C79" s="6"/>
    </row>
    <row r="80" spans="1:15" x14ac:dyDescent="0.25">
      <c r="A80" s="36" t="s">
        <v>107</v>
      </c>
      <c r="B80" s="52">
        <v>0</v>
      </c>
    </row>
    <row r="81" spans="1:2" x14ac:dyDescent="0.25">
      <c r="A81" s="36" t="s">
        <v>106</v>
      </c>
      <c r="B81" s="38">
        <v>0.12</v>
      </c>
    </row>
    <row r="82" spans="1:2" x14ac:dyDescent="0.25">
      <c r="A82" s="36" t="s">
        <v>104</v>
      </c>
      <c r="B82" s="38">
        <v>0.48</v>
      </c>
    </row>
    <row r="83" spans="1:2" x14ac:dyDescent="0.25">
      <c r="A83" s="36" t="s">
        <v>105</v>
      </c>
      <c r="B83" s="38">
        <v>0.41</v>
      </c>
    </row>
    <row r="100" spans="1:7" x14ac:dyDescent="0.25">
      <c r="A100" s="14" t="s">
        <v>116</v>
      </c>
      <c r="B100" s="15"/>
      <c r="C100" s="15"/>
    </row>
    <row r="101" spans="1:7" x14ac:dyDescent="0.25">
      <c r="A101" s="14"/>
      <c r="B101" s="15"/>
      <c r="C101" s="15"/>
    </row>
    <row r="102" spans="1:7" ht="60.75" thickBot="1" x14ac:dyDescent="0.3">
      <c r="A102" s="37" t="s">
        <v>50</v>
      </c>
      <c r="B102" s="37" t="s">
        <v>51</v>
      </c>
      <c r="C102" s="37" t="s">
        <v>52</v>
      </c>
      <c r="D102" s="37" t="s">
        <v>53</v>
      </c>
      <c r="E102" s="37" t="s">
        <v>54</v>
      </c>
      <c r="F102" s="29"/>
    </row>
    <row r="103" spans="1:7" ht="15.75" thickBot="1" x14ac:dyDescent="0.3">
      <c r="A103" s="47">
        <v>9.433962264150943E-3</v>
      </c>
      <c r="B103" s="47">
        <v>0.20754716981132076</v>
      </c>
      <c r="C103" s="47">
        <v>0.40566037735849059</v>
      </c>
      <c r="D103" s="47">
        <v>0.31132075471698112</v>
      </c>
      <c r="E103" s="47">
        <v>6.6037735849056603E-2</v>
      </c>
      <c r="F103" s="6"/>
    </row>
    <row r="104" spans="1:7" ht="15.75" thickBot="1" x14ac:dyDescent="0.3">
      <c r="A104" s="16"/>
      <c r="B104" s="17"/>
      <c r="C104" s="17"/>
      <c r="D104" s="17"/>
      <c r="E104" s="17"/>
      <c r="F104" s="17"/>
      <c r="G104" s="6"/>
    </row>
    <row r="105" spans="1:7" ht="15.75" thickBot="1" x14ac:dyDescent="0.3">
      <c r="A105" s="16"/>
      <c r="B105" s="17"/>
      <c r="C105" s="17"/>
      <c r="D105" s="17"/>
      <c r="E105" s="17"/>
      <c r="F105" s="17"/>
      <c r="G105" s="6"/>
    </row>
    <row r="106" spans="1:7" ht="15.75" thickBot="1" x14ac:dyDescent="0.3">
      <c r="A106" s="16"/>
      <c r="B106" s="17"/>
      <c r="C106" s="17"/>
      <c r="D106" s="17"/>
      <c r="E106" s="17"/>
      <c r="F106" s="17"/>
      <c r="G106" s="6"/>
    </row>
    <row r="107" spans="1:7" ht="15.75" thickBot="1" x14ac:dyDescent="0.3">
      <c r="A107" s="16"/>
      <c r="B107" s="17"/>
      <c r="C107" s="17"/>
      <c r="D107" s="17"/>
      <c r="E107" s="17"/>
      <c r="F107" s="17"/>
      <c r="G107" s="6"/>
    </row>
    <row r="108" spans="1:7" ht="15.75" thickBot="1" x14ac:dyDescent="0.3">
      <c r="A108" s="16"/>
      <c r="B108" s="17"/>
      <c r="C108" s="17"/>
      <c r="D108" s="17"/>
      <c r="E108" s="17"/>
      <c r="F108" s="17"/>
      <c r="G108" s="6"/>
    </row>
    <row r="109" spans="1:7" ht="15.75" thickBot="1" x14ac:dyDescent="0.3">
      <c r="A109" s="16"/>
      <c r="B109" s="17"/>
      <c r="C109" s="17"/>
      <c r="D109" s="17"/>
      <c r="E109" s="17"/>
      <c r="F109" s="17"/>
      <c r="G109" s="6"/>
    </row>
    <row r="110" spans="1:7" ht="15.75" thickBot="1" x14ac:dyDescent="0.3">
      <c r="A110" s="16"/>
      <c r="B110" s="17"/>
      <c r="C110" s="17"/>
      <c r="D110" s="17"/>
      <c r="E110" s="17"/>
      <c r="F110" s="17"/>
      <c r="G110" s="6"/>
    </row>
    <row r="111" spans="1:7" ht="15.75" thickBot="1" x14ac:dyDescent="0.3">
      <c r="A111" s="16"/>
      <c r="B111" s="17"/>
      <c r="C111" s="17"/>
      <c r="D111" s="17"/>
      <c r="E111" s="17"/>
      <c r="F111" s="17"/>
      <c r="G111" s="6"/>
    </row>
    <row r="112" spans="1:7" ht="15.75" thickBot="1" x14ac:dyDescent="0.3">
      <c r="A112" s="16"/>
      <c r="B112" s="17"/>
      <c r="C112" s="17"/>
      <c r="D112" s="17"/>
      <c r="E112" s="17"/>
      <c r="F112" s="17"/>
      <c r="G112" s="6"/>
    </row>
    <row r="113" spans="1:7" ht="15.75" thickBot="1" x14ac:dyDescent="0.3">
      <c r="A113" s="16"/>
      <c r="B113" s="17"/>
      <c r="C113" s="17"/>
      <c r="D113" s="17"/>
      <c r="E113" s="17"/>
      <c r="F113" s="17"/>
      <c r="G113" s="6"/>
    </row>
    <row r="114" spans="1:7" ht="15.75" thickBot="1" x14ac:dyDescent="0.3">
      <c r="A114" s="16"/>
      <c r="B114" s="17"/>
      <c r="C114" s="17"/>
      <c r="D114" s="17"/>
      <c r="E114" s="17"/>
      <c r="F114" s="17"/>
      <c r="G114" s="6"/>
    </row>
    <row r="115" spans="1:7" ht="15.75" thickBot="1" x14ac:dyDescent="0.3">
      <c r="A115" s="16"/>
      <c r="B115" s="24"/>
      <c r="C115" s="24"/>
      <c r="D115" s="24"/>
      <c r="E115" s="24"/>
      <c r="F115" s="24"/>
      <c r="G115" s="6"/>
    </row>
    <row r="116" spans="1:7" ht="15.75" thickBot="1" x14ac:dyDescent="0.3">
      <c r="A116" s="33" t="s">
        <v>108</v>
      </c>
      <c r="B116" s="24"/>
      <c r="C116" s="24"/>
      <c r="D116" s="24"/>
      <c r="E116" s="24"/>
      <c r="F116" s="24"/>
      <c r="G116" s="6"/>
    </row>
    <row r="117" spans="1:7" ht="15.75" thickBot="1" x14ac:dyDescent="0.3">
      <c r="A117" s="33"/>
      <c r="B117" s="53"/>
      <c r="C117" s="53"/>
      <c r="D117" s="53"/>
      <c r="E117" s="53"/>
      <c r="F117" s="53"/>
      <c r="G117" s="6"/>
    </row>
    <row r="118" spans="1:7" ht="60.75" thickBot="1" x14ac:dyDescent="0.3">
      <c r="A118" s="37" t="s">
        <v>50</v>
      </c>
      <c r="B118" s="37" t="s">
        <v>51</v>
      </c>
      <c r="C118" s="37" t="s">
        <v>52</v>
      </c>
      <c r="D118" s="37" t="s">
        <v>53</v>
      </c>
      <c r="E118" s="37" t="s">
        <v>54</v>
      </c>
      <c r="F118" s="6"/>
    </row>
    <row r="119" spans="1:7" ht="15.75" thickBot="1" x14ac:dyDescent="0.3">
      <c r="A119" s="47">
        <v>3.7735849056603772E-2</v>
      </c>
      <c r="B119" s="47">
        <v>0.34905660377358488</v>
      </c>
      <c r="C119" s="47">
        <v>0.27358490566037735</v>
      </c>
      <c r="D119" s="47">
        <v>0.27358490566037735</v>
      </c>
      <c r="E119" s="47">
        <v>6.6037735849056603E-2</v>
      </c>
      <c r="F119" s="6"/>
    </row>
    <row r="120" spans="1:7" x14ac:dyDescent="0.25">
      <c r="A120" s="26"/>
      <c r="B120" s="26"/>
      <c r="C120" s="26"/>
      <c r="D120" s="26"/>
      <c r="E120" s="26"/>
      <c r="F120" s="27"/>
    </row>
    <row r="121" spans="1:7" x14ac:dyDescent="0.25">
      <c r="A121" s="18"/>
      <c r="B121" s="26"/>
      <c r="C121" s="26"/>
      <c r="D121" s="26"/>
      <c r="E121" s="26"/>
      <c r="F121" s="26"/>
      <c r="G121" s="27"/>
    </row>
    <row r="122" spans="1:7" x14ac:dyDescent="0.25">
      <c r="A122" s="18"/>
      <c r="B122" s="26"/>
      <c r="C122" s="26"/>
      <c r="D122" s="26"/>
      <c r="E122" s="26"/>
      <c r="F122" s="26"/>
      <c r="G122" s="27"/>
    </row>
    <row r="123" spans="1:7" x14ac:dyDescent="0.25">
      <c r="A123" s="18"/>
      <c r="B123" s="26"/>
      <c r="C123" s="26"/>
      <c r="D123" s="26"/>
      <c r="E123" s="26"/>
      <c r="F123" s="26"/>
      <c r="G123" s="27"/>
    </row>
    <row r="124" spans="1:7" x14ac:dyDescent="0.25">
      <c r="A124" s="18"/>
      <c r="B124" s="26"/>
      <c r="C124" s="26"/>
      <c r="D124" s="26"/>
      <c r="E124" s="26"/>
      <c r="F124" s="26"/>
      <c r="G124" s="27"/>
    </row>
    <row r="125" spans="1:7" x14ac:dyDescent="0.25">
      <c r="A125" s="18"/>
      <c r="B125" s="26"/>
      <c r="C125" s="26"/>
      <c r="D125" s="26"/>
      <c r="E125" s="26"/>
      <c r="F125" s="26"/>
      <c r="G125" s="27"/>
    </row>
    <row r="126" spans="1:7" x14ac:dyDescent="0.25">
      <c r="A126" s="18"/>
      <c r="B126" s="26"/>
      <c r="C126" s="26"/>
      <c r="D126" s="26"/>
      <c r="E126" s="26"/>
      <c r="F126" s="26"/>
      <c r="G126" s="27"/>
    </row>
    <row r="127" spans="1:7" x14ac:dyDescent="0.25">
      <c r="A127" s="18"/>
      <c r="B127" s="26"/>
      <c r="C127" s="26"/>
      <c r="D127" s="26"/>
      <c r="E127" s="26"/>
      <c r="F127" s="26"/>
      <c r="G127" s="27"/>
    </row>
    <row r="128" spans="1:7" x14ac:dyDescent="0.25">
      <c r="A128" s="18"/>
      <c r="B128" s="26"/>
      <c r="C128" s="26"/>
      <c r="D128" s="26"/>
      <c r="E128" s="26"/>
      <c r="F128" s="26"/>
      <c r="G128" s="27"/>
    </row>
    <row r="129" spans="1:7" x14ac:dyDescent="0.25">
      <c r="A129" s="18"/>
      <c r="B129" s="26"/>
      <c r="C129" s="26"/>
      <c r="D129" s="26"/>
      <c r="E129" s="26"/>
      <c r="F129" s="26"/>
      <c r="G129" s="27"/>
    </row>
    <row r="130" spans="1:7" x14ac:dyDescent="0.25">
      <c r="A130" s="18"/>
      <c r="B130" s="26"/>
      <c r="C130" s="26"/>
      <c r="D130" s="26"/>
      <c r="E130" s="26"/>
      <c r="F130" s="26"/>
      <c r="G130" s="27"/>
    </row>
    <row r="131" spans="1:7" x14ac:dyDescent="0.25">
      <c r="A131" s="34" t="s">
        <v>109</v>
      </c>
      <c r="B131" s="26"/>
      <c r="C131" s="26"/>
      <c r="D131" s="26"/>
      <c r="E131" s="26"/>
      <c r="F131" s="26"/>
      <c r="G131" s="27"/>
    </row>
    <row r="132" spans="1:7" x14ac:dyDescent="0.25">
      <c r="A132" s="34"/>
      <c r="B132" s="53"/>
      <c r="C132" s="53"/>
      <c r="D132" s="53"/>
      <c r="E132" s="53"/>
      <c r="F132" s="53"/>
      <c r="G132" s="27"/>
    </row>
    <row r="133" spans="1:7" ht="60" x14ac:dyDescent="0.25">
      <c r="A133" s="37" t="s">
        <v>50</v>
      </c>
      <c r="B133" s="37" t="s">
        <v>51</v>
      </c>
      <c r="C133" s="37" t="s">
        <v>52</v>
      </c>
      <c r="D133" s="37" t="s">
        <v>53</v>
      </c>
      <c r="E133" s="37" t="s">
        <v>54</v>
      </c>
      <c r="F133" s="27"/>
    </row>
    <row r="134" spans="1:7" x14ac:dyDescent="0.25">
      <c r="A134" s="47">
        <v>0.26666666666666666</v>
      </c>
      <c r="B134" s="47">
        <v>0.47619047619047616</v>
      </c>
      <c r="C134" s="47">
        <v>0.16190476190476191</v>
      </c>
      <c r="D134" s="47">
        <v>8.5714285714285715E-2</v>
      </c>
      <c r="E134" s="47">
        <v>9.5238095238095247E-3</v>
      </c>
      <c r="F134" s="15"/>
    </row>
    <row r="135" spans="1:7" x14ac:dyDescent="0.25">
      <c r="B135" s="26"/>
      <c r="C135" s="26"/>
      <c r="D135" s="26"/>
      <c r="E135" s="26"/>
      <c r="F135" s="26"/>
    </row>
  </sheetData>
  <mergeCells count="1">
    <mergeCell ref="C55:D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institutional</vt:lpstr>
      <vt:lpstr>impacts</vt:lpstr>
      <vt:lpstr>teaching</vt:lpstr>
      <vt:lpstr>research</vt:lpstr>
    </vt:vector>
  </TitlesOfParts>
  <Company>TES Global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Jump, Paul</dc:creator>
  <cp:lastModifiedBy>Jump, Paul</cp:lastModifiedBy>
  <dcterms:created xsi:type="dcterms:W3CDTF">2019-02-20T09:52:50Z</dcterms:created>
  <dcterms:modified xsi:type="dcterms:W3CDTF">2019-03-13T11:22:22Z</dcterms:modified>
</cp:coreProperties>
</file>