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3206"/>
  <workbookPr autoCompressPictures="0"/>
  <bookViews>
    <workbookView xWindow="0" yWindow="0" windowWidth="28800" windowHeight="12580" firstSheet="1" activeTab="1"/>
  </bookViews>
  <sheets>
    <sheet name="Data" sheetId="1" state="hidden" r:id="rId1"/>
    <sheet name="Academic total" sheetId="5" r:id="rId2"/>
    <sheet name="Professor" sheetId="3" r:id="rId3"/>
    <sheet name="Other senior academic" sheetId="4" r:id="rId4"/>
    <sheet name="Managers, directors and senior " sheetId="6" r:id="rId5"/>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4" l="1"/>
  <c r="E13" i="6"/>
  <c r="E60" i="6"/>
  <c r="E82" i="6"/>
  <c r="E20" i="6"/>
  <c r="E71" i="6"/>
  <c r="E66" i="6"/>
  <c r="E58" i="6"/>
  <c r="E59" i="6"/>
  <c r="E26" i="6"/>
  <c r="E76" i="6"/>
  <c r="E117" i="6"/>
  <c r="E67" i="6"/>
  <c r="E14" i="6"/>
  <c r="E96" i="6"/>
  <c r="E48" i="6"/>
  <c r="E72" i="6"/>
  <c r="E68" i="6"/>
  <c r="E104" i="6"/>
  <c r="E118" i="6"/>
  <c r="E31" i="6"/>
  <c r="E121" i="6"/>
  <c r="E22" i="6"/>
  <c r="E73" i="6"/>
  <c r="E79" i="6"/>
  <c r="E15" i="6"/>
  <c r="E16" i="6"/>
  <c r="E101" i="6"/>
  <c r="E42" i="6"/>
  <c r="E35" i="6"/>
  <c r="E41" i="6"/>
  <c r="E29" i="6"/>
  <c r="E54" i="6"/>
  <c r="E119" i="6"/>
  <c r="E17" i="6"/>
  <c r="E120" i="6"/>
  <c r="E81" i="6"/>
  <c r="E49" i="6"/>
  <c r="E11" i="6"/>
  <c r="E36" i="6"/>
  <c r="E115" i="6"/>
  <c r="E110" i="6"/>
  <c r="E57" i="6"/>
  <c r="E69" i="6"/>
  <c r="E39" i="6"/>
  <c r="E86" i="6"/>
  <c r="E112" i="6"/>
  <c r="E105" i="6"/>
  <c r="E107" i="6"/>
  <c r="E62" i="6"/>
  <c r="E97" i="6"/>
  <c r="E50" i="6"/>
  <c r="E91" i="6"/>
  <c r="E40" i="6"/>
  <c r="E9" i="6"/>
  <c r="E84" i="6"/>
  <c r="E52" i="6"/>
  <c r="E113" i="6"/>
  <c r="E24" i="6"/>
  <c r="E55" i="6"/>
  <c r="E30" i="6"/>
  <c r="E53" i="6"/>
  <c r="E77" i="6"/>
  <c r="E64" i="6"/>
  <c r="E23" i="6"/>
  <c r="E18" i="6"/>
  <c r="E46" i="6"/>
  <c r="E25" i="6"/>
  <c r="E78" i="6"/>
  <c r="E87" i="6"/>
  <c r="E108" i="6"/>
  <c r="E38" i="6"/>
  <c r="E43" i="6"/>
  <c r="E116" i="6"/>
  <c r="E6" i="6"/>
  <c r="E80" i="6"/>
  <c r="E95" i="6"/>
  <c r="E90" i="6"/>
  <c r="E12" i="6"/>
  <c r="E19" i="6"/>
  <c r="E103" i="6"/>
  <c r="E21" i="6"/>
  <c r="E92" i="6"/>
  <c r="E100" i="6"/>
  <c r="E44" i="6"/>
  <c r="E109" i="6"/>
  <c r="E7" i="6"/>
  <c r="E83" i="6"/>
  <c r="E89" i="6"/>
  <c r="E94" i="6"/>
  <c r="E47" i="6"/>
  <c r="E28" i="6"/>
  <c r="E27" i="6"/>
  <c r="E98" i="6"/>
  <c r="E93" i="6"/>
  <c r="E70" i="6"/>
  <c r="E111" i="6"/>
  <c r="E88" i="6"/>
  <c r="E123" i="6"/>
  <c r="E65" i="6"/>
  <c r="E114" i="6"/>
  <c r="E56" i="6"/>
  <c r="E5" i="6"/>
  <c r="E51" i="6"/>
  <c r="E34" i="6"/>
  <c r="E33" i="6"/>
  <c r="E63" i="6"/>
  <c r="E122" i="6"/>
  <c r="E102" i="6"/>
  <c r="E106" i="6"/>
  <c r="E74" i="6"/>
  <c r="E37" i="6"/>
  <c r="E85" i="6"/>
  <c r="E99" i="6"/>
  <c r="E4" i="6"/>
  <c r="E8" i="6"/>
  <c r="E10" i="6"/>
  <c r="E75" i="6"/>
  <c r="E32" i="6"/>
  <c r="E125" i="6"/>
  <c r="E61" i="6"/>
  <c r="E45" i="6"/>
  <c r="E126" i="6"/>
  <c r="E124" i="6"/>
  <c r="E136" i="5"/>
  <c r="E107" i="5"/>
  <c r="E123" i="5"/>
  <c r="E53" i="5"/>
  <c r="E70" i="5"/>
  <c r="E88" i="5"/>
  <c r="E104" i="5"/>
  <c r="E36" i="5"/>
  <c r="E99" i="5"/>
  <c r="E77" i="5"/>
  <c r="E96" i="5"/>
  <c r="E124" i="5"/>
  <c r="E71" i="5"/>
  <c r="E78" i="5"/>
  <c r="E91" i="5"/>
  <c r="E51" i="5"/>
  <c r="E94" i="5"/>
  <c r="E161" i="5"/>
  <c r="E14" i="5"/>
  <c r="E18" i="5"/>
  <c r="E11" i="5"/>
  <c r="E121" i="5"/>
  <c r="E147" i="5"/>
  <c r="E72" i="5"/>
  <c r="E98" i="5"/>
  <c r="E115" i="5"/>
  <c r="E12" i="5"/>
  <c r="E101" i="5"/>
  <c r="E119" i="5"/>
  <c r="E140" i="5"/>
  <c r="E44" i="5"/>
  <c r="E157" i="5"/>
  <c r="E153" i="5"/>
  <c r="E95" i="5"/>
  <c r="E103" i="5"/>
  <c r="E59" i="5"/>
  <c r="E60" i="5"/>
  <c r="E142" i="5"/>
  <c r="E85" i="5"/>
  <c r="E58" i="5"/>
  <c r="E40" i="5"/>
  <c r="E148" i="5"/>
  <c r="E152" i="5"/>
  <c r="E131" i="5"/>
  <c r="E110" i="5"/>
  <c r="E8" i="5"/>
  <c r="E52" i="5"/>
  <c r="E108" i="5"/>
  <c r="E164" i="5"/>
  <c r="E92" i="5"/>
  <c r="E79" i="5"/>
  <c r="E28" i="5"/>
  <c r="E39" i="5"/>
  <c r="E56" i="5"/>
  <c r="E63" i="5"/>
  <c r="E13" i="5"/>
  <c r="E154" i="5"/>
  <c r="E89" i="5"/>
  <c r="E163" i="5"/>
  <c r="E150" i="5"/>
  <c r="E46" i="5"/>
  <c r="E155" i="5"/>
  <c r="E21" i="5"/>
  <c r="E97" i="5"/>
  <c r="E48" i="5"/>
  <c r="E86" i="5"/>
  <c r="E16" i="5"/>
  <c r="E32" i="5"/>
  <c r="E10" i="5"/>
  <c r="E66" i="5"/>
  <c r="E7" i="5"/>
  <c r="E25" i="5"/>
  <c r="E117" i="5"/>
  <c r="E84" i="5"/>
  <c r="E23" i="5"/>
  <c r="E22" i="5"/>
  <c r="E75" i="5"/>
  <c r="E137" i="5"/>
  <c r="E47" i="5"/>
  <c r="E82" i="5"/>
  <c r="E27" i="5"/>
  <c r="E73" i="5"/>
  <c r="E90" i="5"/>
  <c r="E144" i="5"/>
  <c r="E49" i="5"/>
  <c r="E26" i="5"/>
  <c r="E122" i="5"/>
  <c r="E113" i="5"/>
  <c r="E114" i="5"/>
  <c r="E45" i="5"/>
  <c r="E76" i="5"/>
  <c r="E106" i="5"/>
  <c r="E41" i="5"/>
  <c r="E156" i="5"/>
  <c r="E61" i="5"/>
  <c r="E129" i="5"/>
  <c r="E159" i="5"/>
  <c r="E5" i="5"/>
  <c r="E20" i="5"/>
  <c r="E42" i="5"/>
  <c r="E64" i="5"/>
  <c r="E162" i="5"/>
  <c r="E9" i="5"/>
  <c r="E19" i="5"/>
  <c r="E67" i="5"/>
  <c r="E135" i="5"/>
  <c r="E105" i="5"/>
  <c r="E112" i="5"/>
  <c r="E74" i="5"/>
  <c r="E126" i="5"/>
  <c r="E57" i="5"/>
  <c r="E149" i="5"/>
  <c r="E160" i="5"/>
  <c r="E109" i="5"/>
  <c r="E120" i="5"/>
  <c r="E65" i="5"/>
  <c r="E68" i="5"/>
  <c r="E134" i="5"/>
  <c r="E29" i="5"/>
  <c r="E35" i="5"/>
  <c r="E31" i="5"/>
  <c r="E133" i="5"/>
  <c r="E141" i="5"/>
  <c r="E139" i="5"/>
  <c r="E146" i="5"/>
  <c r="E143" i="5"/>
  <c r="E116" i="5"/>
  <c r="E54" i="5"/>
  <c r="E138" i="5"/>
  <c r="E38" i="5"/>
  <c r="E168" i="5"/>
  <c r="E50" i="5"/>
  <c r="E43" i="5"/>
  <c r="E15" i="5"/>
  <c r="E145" i="5"/>
  <c r="E128" i="5"/>
  <c r="E33" i="5"/>
  <c r="E102" i="5"/>
  <c r="E118" i="5"/>
  <c r="E4" i="5"/>
  <c r="E165" i="5"/>
  <c r="E17" i="5"/>
  <c r="E81" i="5"/>
  <c r="E37" i="5"/>
  <c r="E125" i="5"/>
  <c r="E55" i="5"/>
  <c r="E127" i="5"/>
  <c r="E158" i="5"/>
  <c r="E24" i="5"/>
  <c r="E83" i="5"/>
  <c r="E80" i="5"/>
  <c r="E93" i="5"/>
  <c r="E151" i="5"/>
  <c r="E34" i="5"/>
  <c r="E62" i="5"/>
  <c r="E69" i="5"/>
  <c r="E87" i="5"/>
  <c r="E6" i="5"/>
  <c r="E100" i="5"/>
  <c r="E166" i="5"/>
  <c r="E30" i="5"/>
  <c r="E132" i="5"/>
  <c r="E130" i="5"/>
  <c r="E111" i="5"/>
  <c r="E169" i="5"/>
  <c r="E167" i="5"/>
  <c r="E30" i="4"/>
  <c r="E16" i="4"/>
  <c r="E88" i="4"/>
  <c r="E59" i="4"/>
  <c r="E56" i="4"/>
  <c r="E34" i="4"/>
  <c r="E42" i="4"/>
  <c r="E43" i="4"/>
  <c r="E69" i="4"/>
  <c r="E79" i="4"/>
  <c r="E66" i="4"/>
  <c r="E49" i="4"/>
  <c r="E29" i="4"/>
  <c r="E15" i="4"/>
  <c r="E48" i="4"/>
  <c r="E65" i="4"/>
  <c r="E14" i="4"/>
  <c r="E37" i="4"/>
  <c r="E50" i="4"/>
  <c r="E41" i="4"/>
  <c r="E7" i="4"/>
  <c r="E10" i="4"/>
  <c r="E28" i="4"/>
  <c r="E55" i="4"/>
  <c r="E5" i="4"/>
  <c r="E63" i="4"/>
  <c r="E12" i="4"/>
  <c r="E32" i="4"/>
  <c r="E27" i="4"/>
  <c r="E46" i="4"/>
  <c r="E89" i="4"/>
  <c r="E68" i="4"/>
  <c r="E75" i="4"/>
  <c r="E64" i="4"/>
  <c r="E85" i="4"/>
  <c r="E78" i="4"/>
  <c r="E22" i="4"/>
  <c r="E18" i="4"/>
  <c r="E80" i="4"/>
  <c r="E6" i="4"/>
  <c r="E70" i="4"/>
  <c r="E33" i="4"/>
  <c r="E47" i="4"/>
  <c r="E36" i="4"/>
  <c r="E11" i="4"/>
  <c r="E51" i="4"/>
  <c r="E44" i="4"/>
  <c r="E24" i="4"/>
  <c r="E40" i="4"/>
  <c r="E45" i="4"/>
  <c r="E72" i="4"/>
  <c r="E35" i="4"/>
  <c r="E82" i="4"/>
  <c r="E61" i="4"/>
  <c r="E83" i="4"/>
  <c r="E52" i="4"/>
  <c r="E58" i="4"/>
  <c r="E19" i="4"/>
  <c r="E84" i="4"/>
  <c r="E21" i="4"/>
  <c r="E53" i="4"/>
  <c r="E20" i="4"/>
  <c r="E71" i="4"/>
  <c r="E39" i="4"/>
  <c r="E9" i="4"/>
  <c r="E17" i="4"/>
  <c r="E25" i="4"/>
  <c r="E23" i="4"/>
  <c r="E62" i="4"/>
  <c r="E87" i="4"/>
  <c r="E76" i="4"/>
  <c r="E54" i="4"/>
  <c r="E57" i="4"/>
  <c r="E90" i="4"/>
  <c r="E13" i="4"/>
  <c r="E73" i="4"/>
  <c r="E67" i="4"/>
  <c r="E77" i="4"/>
  <c r="E92" i="4"/>
  <c r="E60" i="4"/>
  <c r="E81" i="4"/>
  <c r="E86" i="4"/>
  <c r="E8" i="4"/>
  <c r="E31" i="4"/>
  <c r="E74" i="4"/>
  <c r="E94" i="4"/>
  <c r="E38" i="4"/>
  <c r="E26" i="4"/>
  <c r="E93" i="4"/>
  <c r="E91" i="4"/>
  <c r="E4" i="3"/>
  <c r="E47" i="3"/>
  <c r="E9" i="3"/>
  <c r="E56" i="3"/>
  <c r="E67" i="3"/>
  <c r="E48" i="3"/>
  <c r="E84" i="3"/>
  <c r="E70" i="3"/>
  <c r="E21" i="3"/>
  <c r="E83" i="3"/>
  <c r="E86" i="3"/>
  <c r="E59" i="3"/>
  <c r="E64" i="3"/>
  <c r="E61" i="3"/>
  <c r="E85" i="3"/>
  <c r="E11" i="3"/>
  <c r="E72" i="3"/>
  <c r="E60" i="3"/>
  <c r="E40" i="3"/>
  <c r="E63" i="3"/>
  <c r="E92" i="3"/>
  <c r="E66" i="3"/>
  <c r="E73" i="3"/>
  <c r="E88" i="3"/>
  <c r="E62" i="3"/>
  <c r="E82" i="3"/>
  <c r="E6" i="3"/>
  <c r="E78" i="3"/>
  <c r="E44" i="3"/>
  <c r="E34" i="3"/>
  <c r="E36" i="3"/>
  <c r="E35" i="3"/>
  <c r="E91" i="3"/>
  <c r="E81" i="3"/>
  <c r="E58" i="3"/>
  <c r="E32" i="3"/>
  <c r="E17" i="3"/>
  <c r="E15" i="3"/>
  <c r="E55" i="3"/>
  <c r="E23" i="3"/>
  <c r="E28" i="3"/>
  <c r="E37" i="3"/>
  <c r="E71" i="3"/>
  <c r="E31" i="3"/>
  <c r="E27" i="3"/>
  <c r="E33" i="3"/>
  <c r="E89" i="3"/>
  <c r="E20" i="3"/>
  <c r="E74" i="3"/>
  <c r="E46" i="3"/>
  <c r="E51" i="3"/>
  <c r="E57" i="3"/>
  <c r="E19" i="3"/>
  <c r="E77" i="3"/>
  <c r="E8" i="3"/>
  <c r="E69" i="3"/>
  <c r="E30" i="3"/>
  <c r="E10" i="3"/>
  <c r="E87" i="3"/>
  <c r="E79" i="3"/>
  <c r="E90" i="3"/>
  <c r="E43" i="3"/>
  <c r="E42" i="3"/>
  <c r="E65" i="3"/>
  <c r="E50" i="3"/>
  <c r="E53" i="3"/>
  <c r="E38" i="3"/>
  <c r="E22" i="3"/>
  <c r="E52" i="3"/>
  <c r="E54" i="3"/>
  <c r="E76" i="3"/>
  <c r="E16" i="3"/>
  <c r="E98" i="3"/>
  <c r="E18" i="3"/>
  <c r="E49" i="3"/>
  <c r="E7" i="3"/>
  <c r="E14" i="3"/>
  <c r="E41" i="3"/>
  <c r="E95" i="3"/>
  <c r="E12" i="3"/>
  <c r="E13" i="3"/>
  <c r="E25" i="3"/>
  <c r="E75" i="3"/>
  <c r="E24" i="3"/>
  <c r="E93" i="3"/>
  <c r="E68" i="3"/>
  <c r="E26" i="3"/>
  <c r="E45" i="3"/>
  <c r="E39" i="3"/>
  <c r="E80" i="3"/>
  <c r="E96" i="3"/>
  <c r="E5" i="3"/>
  <c r="E29" i="3"/>
  <c r="E94" i="3"/>
  <c r="E97" i="3"/>
</calcChain>
</file>

<file path=xl/sharedStrings.xml><?xml version="1.0" encoding="utf-8"?>
<sst xmlns="http://schemas.openxmlformats.org/spreadsheetml/2006/main" count="1734" uniqueCount="193">
  <si>
    <t>Professor</t>
  </si>
  <si>
    <t>Other senior academic</t>
  </si>
  <si>
    <t>Other</t>
  </si>
  <si>
    <t>Total</t>
  </si>
  <si>
    <t>Female</t>
  </si>
  <si>
    <t>Male</t>
  </si>
  <si>
    <t>HE provider</t>
  </si>
  <si>
    <t>UK Total</t>
  </si>
  <si>
    <t>All</t>
  </si>
  <si>
    <t>0047 Anglia Ruskin University</t>
  </si>
  <si>
    <t>0108 Aston University</t>
  </si>
  <si>
    <t>0048 Bath Spa University</t>
  </si>
  <si>
    <t>0109 The University of Bath</t>
  </si>
  <si>
    <t>0026 University of Bedfordshire</t>
  </si>
  <si>
    <t>0127 Birkbeck College</t>
  </si>
  <si>
    <t>0052 Birmingham City University</t>
  </si>
  <si>
    <t>0110 The University of Birmingham</t>
  </si>
  <si>
    <t>0007 Bishop Grosseteste University</t>
  </si>
  <si>
    <t>0049 The University of Bolton</t>
  </si>
  <si>
    <t>0197 The Arts University Bournemouth</t>
  </si>
  <si>
    <t>0050 Bournemouth University</t>
  </si>
  <si>
    <t>0111 The University of Bradford</t>
  </si>
  <si>
    <t>0051 The University of Brighton</t>
  </si>
  <si>
    <t>0112 The University of Bristol</t>
  </si>
  <si>
    <t>0113 Brunel University London</t>
  </si>
  <si>
    <t>0009 Buckinghamshire New University</t>
  </si>
  <si>
    <t>0203 The University of Buckingham</t>
  </si>
  <si>
    <t>0114 The University of Cambridge</t>
  </si>
  <si>
    <t>0188 The Institute of Cancer Research</t>
  </si>
  <si>
    <t>0012 Canterbury Christ Church University</t>
  </si>
  <si>
    <t>0053 The University of Central Lancashire</t>
  </si>
  <si>
    <t>0010 Central School of Speech and Drama</t>
  </si>
  <si>
    <t>0011 University of Chester</t>
  </si>
  <si>
    <t>0082 The University of Chichester</t>
  </si>
  <si>
    <t>0115 The City University</t>
  </si>
  <si>
    <t>0199 Conservatoire for Dance and Drama</t>
  </si>
  <si>
    <t>0201 Courtauld Institute of Art</t>
  </si>
  <si>
    <t>0056 Coventry University</t>
  </si>
  <si>
    <t>0002 Cranfield University</t>
  </si>
  <si>
    <t>0206 University for the Creative Arts</t>
  </si>
  <si>
    <t>0038 University of Cumbria</t>
  </si>
  <si>
    <t>0068 De Montfort University</t>
  </si>
  <si>
    <t>0057 University of Derby</t>
  </si>
  <si>
    <t>0116 University of Durham</t>
  </si>
  <si>
    <t>0117 The University of East Anglia</t>
  </si>
  <si>
    <t>0058 The University of East London</t>
  </si>
  <si>
    <t>0016 Edge Hill University</t>
  </si>
  <si>
    <t>0118 The University of Essex</t>
  </si>
  <si>
    <t>0119 The University of Exeter</t>
  </si>
  <si>
    <t>0017 Falmouth University</t>
  </si>
  <si>
    <t>0054 University of Gloucestershire</t>
  </si>
  <si>
    <t>0131 Goldsmiths College</t>
  </si>
  <si>
    <t>0059 The University of Greenwich</t>
  </si>
  <si>
    <t>0208 Guildhall School of Music and Drama</t>
  </si>
  <si>
    <t>0018 Harper Adams University</t>
  </si>
  <si>
    <t>0060 University of Hertfordshire</t>
  </si>
  <si>
    <t>0205 Heythrop College</t>
  </si>
  <si>
    <t>0061 The University of Huddersfield</t>
  </si>
  <si>
    <t>0120 The University of Hull</t>
  </si>
  <si>
    <t>0132 Imperial College of Science, Technology and Medicine</t>
  </si>
  <si>
    <t>0133 Institute of Education</t>
  </si>
  <si>
    <t>0121 The University of Keele</t>
  </si>
  <si>
    <t>0122 The University of Kent</t>
  </si>
  <si>
    <t>0134 King's College London</t>
  </si>
  <si>
    <t>0063 Kingston University</t>
  </si>
  <si>
    <t>0123 The University of Lancaster</t>
  </si>
  <si>
    <t>0211 Leeds College of Art</t>
  </si>
  <si>
    <t>0064 Leeds Beckett University</t>
  </si>
  <si>
    <t>0124 The University of Leeds</t>
  </si>
  <si>
    <t>0040 Leeds Trinity University</t>
  </si>
  <si>
    <t>0125 The University of Leicester</t>
  </si>
  <si>
    <t>0062 The University of Lincoln</t>
  </si>
  <si>
    <t>0023 Liverpool Hope University</t>
  </si>
  <si>
    <t>0065 Liverpool John Moores University</t>
  </si>
  <si>
    <t>0209 The Liverpool Institute for Performing Arts</t>
  </si>
  <si>
    <t>0126 The University of Liverpool</t>
  </si>
  <si>
    <t>0228 Liverpool School of Tropical Medicine</t>
  </si>
  <si>
    <t>0024 University of the Arts, London</t>
  </si>
  <si>
    <t>0135 London Business School</t>
  </si>
  <si>
    <t>0151 University of London (Institutes and activities)</t>
  </si>
  <si>
    <t>0202 London Metropolitan University</t>
  </si>
  <si>
    <t>0076 London South Bank University</t>
  </si>
  <si>
    <t>0137 London School of Economics and Political Science</t>
  </si>
  <si>
    <t>0138 London School of Hygiene and Tropical Medicine</t>
  </si>
  <si>
    <t>0152 Loughborough University</t>
  </si>
  <si>
    <t>0066 The Manchester Metropolitan University</t>
  </si>
  <si>
    <t>0204 The University of Manchester</t>
  </si>
  <si>
    <t>0067 Middlesex University</t>
  </si>
  <si>
    <t>0154 University of Newcastle-upon-Tyne</t>
  </si>
  <si>
    <t>0028 Newman University</t>
  </si>
  <si>
    <t>0027 The University of Northampton</t>
  </si>
  <si>
    <t>0069 University of Northumbria at Newcastle</t>
  </si>
  <si>
    <t>0190 Norwich University of the Arts</t>
  </si>
  <si>
    <t>0155 University of Nottingham</t>
  </si>
  <si>
    <t>0071 The Nottingham Trent University</t>
  </si>
  <si>
    <t>0001 The Open University</t>
  </si>
  <si>
    <t>0072 Oxford Brookes University</t>
  </si>
  <si>
    <t>0156 The University of Oxford</t>
  </si>
  <si>
    <t>0073 University of Plymouth</t>
  </si>
  <si>
    <t>0074 The University of Portsmouth</t>
  </si>
  <si>
    <t>0139 Queen Mary University of London</t>
  </si>
  <si>
    <t>0030 Ravensbourne</t>
  </si>
  <si>
    <t>0157 The University of Reading</t>
  </si>
  <si>
    <t>0031 Roehampton University</t>
  </si>
  <si>
    <t>0032 Rose Bruford College</t>
  </si>
  <si>
    <t>0033 Royal Academy of Music</t>
  </si>
  <si>
    <t>0195 Royal Agricultural University</t>
  </si>
  <si>
    <t>0003 Royal College of Art</t>
  </si>
  <si>
    <t>0034 Royal College of Music</t>
  </si>
  <si>
    <t>0141 Royal Holloway and Bedford New College</t>
  </si>
  <si>
    <t>0035 Royal Northern College of Music</t>
  </si>
  <si>
    <t>0143 The Royal Veterinary College</t>
  </si>
  <si>
    <t>0145 St George's Hospital Medical School</t>
  </si>
  <si>
    <t>0039 St Mary's University, Twickenham</t>
  </si>
  <si>
    <t>0158 The University of Salford</t>
  </si>
  <si>
    <t>0146 The School of Oriental and African Studies</t>
  </si>
  <si>
    <t>0075 Sheffield Hallam University</t>
  </si>
  <si>
    <t>0159 The University of Sheffield</t>
  </si>
  <si>
    <t>0037 Southampton Solent University</t>
  </si>
  <si>
    <t>0160 The University of Southampton</t>
  </si>
  <si>
    <t>0077 Staffordshire University</t>
  </si>
  <si>
    <t>0014 University of St Mark and St John</t>
  </si>
  <si>
    <t>0210 University Campus Suffolk</t>
  </si>
  <si>
    <t>0078 The University of Sunderland</t>
  </si>
  <si>
    <t>0161 The University of Surrey</t>
  </si>
  <si>
    <t>0162 The University of Sussex</t>
  </si>
  <si>
    <t>0079 Teesside University</t>
  </si>
  <si>
    <t>0041 Trinity Laban Conservatoire of Music and Dance</t>
  </si>
  <si>
    <t>0149 University College London</t>
  </si>
  <si>
    <t>0163 The University of Warwick</t>
  </si>
  <si>
    <t>0081 University of the West of England, Bristol</t>
  </si>
  <si>
    <t>0080 The University of West London</t>
  </si>
  <si>
    <t>0083 The University of Westminster</t>
  </si>
  <si>
    <t>0021 The University of Winchester</t>
  </si>
  <si>
    <t>0085 The University of Wolverhampton</t>
  </si>
  <si>
    <t>0046 University of Worcester</t>
  </si>
  <si>
    <t>0189 Writtle College</t>
  </si>
  <si>
    <t>0013 York St John University</t>
  </si>
  <si>
    <t>0164 The University of York</t>
  </si>
  <si>
    <t>England Total</t>
  </si>
  <si>
    <t>0177 Aberystwyth University</t>
  </si>
  <si>
    <t>0178 Bangor University</t>
  </si>
  <si>
    <t>0179 Cardiff University</t>
  </si>
  <si>
    <t>0089 Cardiff Metropolitan University</t>
  </si>
  <si>
    <t>0087 Glyndŵr University</t>
  </si>
  <si>
    <t>0180 Swansea University</t>
  </si>
  <si>
    <t>0176 University of Wales Trinity Saint David</t>
  </si>
  <si>
    <t>0090 University of South Wales</t>
  </si>
  <si>
    <t>0186 The University of Wales (central functions)</t>
  </si>
  <si>
    <t>Wales Total</t>
  </si>
  <si>
    <t>0170 The University of Aberdeen</t>
  </si>
  <si>
    <t>0095 University of Abertay Dundee</t>
  </si>
  <si>
    <t>0172 The University of Dundee</t>
  </si>
  <si>
    <t>0107 Edinburgh Napier University</t>
  </si>
  <si>
    <t>0167 The University of Edinburgh</t>
  </si>
  <si>
    <t>0106 Glasgow Caledonian University</t>
  </si>
  <si>
    <t>0097 Glasgow School of Art</t>
  </si>
  <si>
    <t>0168 The University of Glasgow</t>
  </si>
  <si>
    <t>0171 Heriot-Watt University</t>
  </si>
  <si>
    <t>0100 Queen Margaret University, Edinburgh</t>
  </si>
  <si>
    <t>0104 The Robert Gordon University</t>
  </si>
  <si>
    <t>0101 Royal Conservatoire of Scotland</t>
  </si>
  <si>
    <t>0173 The University of St Andrews</t>
  </si>
  <si>
    <t>0175 SRUC</t>
  </si>
  <si>
    <t>0174 The University of Stirling</t>
  </si>
  <si>
    <t>0169 The University of Strathclyde</t>
  </si>
  <si>
    <t>0196 University of the Highlands and Islands</t>
  </si>
  <si>
    <t>0105 The University of the West of Scotland</t>
  </si>
  <si>
    <t>Scotland Total</t>
  </si>
  <si>
    <t>0184 The Queen's University of Belfast</t>
  </si>
  <si>
    <t>0194 St Mary's University College</t>
  </si>
  <si>
    <t>0193 Stranmillis University College</t>
  </si>
  <si>
    <t>0185 University of Ulster</t>
  </si>
  <si>
    <t>Northern Ireland Total</t>
  </si>
  <si>
    <t>Academic total</t>
  </si>
  <si>
    <t>Academic staff</t>
  </si>
  <si>
    <t>Managers, directors and senior officials</t>
  </si>
  <si>
    <t>Professional, technical and clerical staff</t>
  </si>
  <si>
    <t>Manual staff</t>
  </si>
  <si>
    <t>Non-academic total</t>
  </si>
  <si>
    <t>Non-academic staff</t>
  </si>
  <si>
    <t>All staff</t>
  </si>
  <si>
    <t>..</t>
  </si>
  <si>
    <t>Average salary of full-time staff by HE provider, country of provider, academic marker, academic contract level, non-academic occupation and sex 2013/14 (£ GBP)</t>
  </si>
  <si>
    <t>Source: HESA staff record 2013/14</t>
  </si>
  <si>
    <t>Please note that ".." represents an average which is suppressed due to being based on 7 or less staff</t>
  </si>
  <si>
    <t>0200 University College Birmingham*</t>
  </si>
  <si>
    <r>
      <rPr>
        <b/>
        <sz val="11"/>
        <color theme="1"/>
        <rFont val="Calibri"/>
        <family val="2"/>
        <scheme val="minor"/>
      </rPr>
      <t>*Information supplied by University College Birmingham:</t>
    </r>
    <r>
      <rPr>
        <sz val="11"/>
        <color theme="1"/>
        <rFont val="Calibri"/>
        <family val="2"/>
        <scheme val="minor"/>
      </rPr>
      <t xml:space="preserve"> Staff data supplied to HESA by UCB does not distinguish between staff teaching on FE programmes and those teaching on HE programmes. Furthermore, the HESA staff data for UCB does not include teaching staff not on the UCB staff payroll- for instance teaching agency staff, consultant experts, etc. It would therefore be inaccurate to use Staff salary data in any calculation or to make reference to them in any authoritative way.</t>
    </r>
  </si>
  <si>
    <t>% difference</t>
  </si>
  <si>
    <t xml:space="preserve">Professor </t>
  </si>
  <si>
    <t>Other Senior Academic</t>
  </si>
  <si>
    <r>
      <t>*Information supplied by University College Birmingham:</t>
    </r>
    <r>
      <rPr>
        <sz val="11"/>
        <color rgb="FF000000"/>
        <rFont val="Calibri"/>
        <family val="2"/>
        <scheme val="minor"/>
      </rPr>
      <t xml:space="preserve"> Staff data supplied to HESA by UCB does not distinguish between staff teaching on FE programmes and those teaching on HE programmes. Furthermore, the HESA staff data for UCB does not include teaching staff not on the UCB staff payroll- for instance teaching agency staff, consultant experts, etc. It would therefore be inaccurate to use Staff salary data in any calculation or to make reference to them in any authoritative way.</t>
    </r>
  </si>
  <si>
    <r>
      <t xml:space="preserve">Source: Hesa. Percentage calculations by </t>
    </r>
    <r>
      <rPr>
        <i/>
        <sz val="11"/>
        <color theme="1"/>
        <rFont val="Calibri"/>
        <family val="2"/>
        <scheme val="minor"/>
      </rPr>
      <t xml:space="preserve">Times Higher Education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</si>
</sst>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quot;£&quot;#,##0"/>
  </numFmts>
  <fonts count="8" x14ac:knownFonts="1">
    <font>
      <sz val="11"/>
      <color theme="1"/>
      <name val="Calibri"/>
      <family val="2"/>
      <scheme val="minor"/>
    </font>
    <font>
      <b/>
      <sz val="11"/>
      <color theme="1"/>
      <name val="Calibri"/>
      <family val="2"/>
      <scheme val="minor"/>
    </font>
    <font>
      <b/>
      <sz val="10"/>
      <name val="Arial"/>
      <family val="2"/>
    </font>
    <font>
      <sz val="11"/>
      <color theme="1"/>
      <name val="Calibri"/>
      <family val="2"/>
      <scheme val="minor"/>
    </font>
    <font>
      <b/>
      <u/>
      <sz val="11"/>
      <color theme="1"/>
      <name val="Calibri"/>
      <family val="2"/>
      <scheme val="minor"/>
    </font>
    <font>
      <b/>
      <sz val="11"/>
      <color rgb="FF000000"/>
      <name val="Calibri"/>
      <family val="2"/>
      <scheme val="minor"/>
    </font>
    <font>
      <sz val="11"/>
      <color rgb="FF000000"/>
      <name val="Calibri"/>
      <family val="2"/>
      <scheme val="minor"/>
    </font>
    <font>
      <i/>
      <sz val="11"/>
      <color theme="1"/>
      <name val="Calibri"/>
      <family val="2"/>
      <scheme val="minor"/>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s>
  <cellStyleXfs count="2">
    <xf numFmtId="0" fontId="0" fillId="0" borderId="0"/>
    <xf numFmtId="43" fontId="3" fillId="0" borderId="0" applyFont="0" applyFill="0" applyBorder="0" applyAlignment="0" applyProtection="0"/>
  </cellStyleXfs>
  <cellXfs count="92">
    <xf numFmtId="0" fontId="0" fillId="0" borderId="0" xfId="0"/>
    <xf numFmtId="1" fontId="0" fillId="0" borderId="0" xfId="0" applyNumberFormat="1"/>
    <xf numFmtId="1" fontId="1" fillId="0" borderId="0" xfId="0" applyNumberFormat="1" applyFont="1"/>
    <xf numFmtId="1" fontId="1" fillId="0" borderId="8" xfId="0" applyNumberFormat="1" applyFont="1" applyBorder="1"/>
    <xf numFmtId="1" fontId="1" fillId="0" borderId="9" xfId="0" applyNumberFormat="1" applyFont="1" applyBorder="1"/>
    <xf numFmtId="1" fontId="1" fillId="0" borderId="10" xfId="0" applyNumberFormat="1" applyFont="1" applyBorder="1"/>
    <xf numFmtId="1" fontId="1" fillId="0" borderId="13" xfId="0" applyNumberFormat="1" applyFont="1" applyBorder="1"/>
    <xf numFmtId="1" fontId="0" fillId="0" borderId="0" xfId="0" applyNumberFormat="1" applyFont="1"/>
    <xf numFmtId="1" fontId="1" fillId="0" borderId="5" xfId="0" applyNumberFormat="1" applyFont="1" applyBorder="1"/>
    <xf numFmtId="1" fontId="0" fillId="0" borderId="14" xfId="0" applyNumberFormat="1" applyBorder="1"/>
    <xf numFmtId="1" fontId="1" fillId="0" borderId="14" xfId="0" applyNumberFormat="1" applyFont="1" applyBorder="1"/>
    <xf numFmtId="0" fontId="2" fillId="0" borderId="0" xfId="0" applyFont="1" applyAlignment="1">
      <alignment horizontal="left"/>
    </xf>
    <xf numFmtId="1" fontId="1" fillId="0" borderId="12" xfId="0" applyNumberFormat="1" applyFont="1" applyBorder="1"/>
    <xf numFmtId="1" fontId="0" fillId="0" borderId="1" xfId="0" applyNumberFormat="1" applyBorder="1"/>
    <xf numFmtId="1" fontId="1" fillId="0" borderId="9" xfId="0" applyNumberFormat="1" applyFont="1" applyBorder="1" applyAlignment="1">
      <alignment horizontal="right"/>
    </xf>
    <xf numFmtId="1" fontId="1" fillId="0" borderId="8" xfId="0" applyNumberFormat="1" applyFont="1" applyBorder="1" applyAlignment="1">
      <alignment horizontal="right"/>
    </xf>
    <xf numFmtId="1" fontId="1" fillId="0" borderId="10" xfId="0" applyNumberFormat="1" applyFont="1" applyBorder="1" applyAlignment="1">
      <alignment horizontal="right"/>
    </xf>
    <xf numFmtId="1" fontId="1" fillId="0" borderId="13" xfId="0" applyNumberFormat="1" applyFont="1" applyBorder="1" applyAlignment="1">
      <alignment horizontal="right"/>
    </xf>
    <xf numFmtId="1" fontId="1" fillId="0" borderId="15" xfId="0" applyNumberFormat="1" applyFont="1" applyBorder="1"/>
    <xf numFmtId="164" fontId="0" fillId="0" borderId="5" xfId="0" applyNumberFormat="1" applyBorder="1" applyAlignment="1">
      <alignment horizontal="right"/>
    </xf>
    <xf numFmtId="164" fontId="0" fillId="0" borderId="6" xfId="0" applyNumberFormat="1" applyBorder="1" applyAlignment="1">
      <alignment horizontal="right"/>
    </xf>
    <xf numFmtId="164" fontId="0" fillId="0" borderId="7" xfId="0" applyNumberFormat="1" applyBorder="1" applyAlignment="1">
      <alignment horizontal="right"/>
    </xf>
    <xf numFmtId="164" fontId="0" fillId="0" borderId="12" xfId="0" applyNumberFormat="1" applyBorder="1" applyAlignment="1">
      <alignment horizontal="right"/>
    </xf>
    <xf numFmtId="164" fontId="0" fillId="0" borderId="14" xfId="0" applyNumberFormat="1" applyBorder="1" applyAlignment="1">
      <alignment horizontal="right"/>
    </xf>
    <xf numFmtId="164" fontId="0" fillId="0" borderId="0" xfId="0" applyNumberFormat="1" applyBorder="1" applyAlignment="1">
      <alignment horizontal="right"/>
    </xf>
    <xf numFmtId="164" fontId="0" fillId="0" borderId="11" xfId="0" applyNumberFormat="1" applyBorder="1" applyAlignment="1">
      <alignment horizontal="right"/>
    </xf>
    <xf numFmtId="164" fontId="0" fillId="0" borderId="15" xfId="0" applyNumberFormat="1" applyBorder="1" applyAlignment="1">
      <alignment horizontal="right"/>
    </xf>
    <xf numFmtId="164" fontId="1" fillId="0" borderId="14" xfId="0" applyNumberFormat="1" applyFont="1" applyBorder="1" applyAlignment="1">
      <alignment horizontal="right"/>
    </xf>
    <xf numFmtId="164" fontId="1" fillId="0" borderId="0" xfId="0" applyNumberFormat="1" applyFont="1" applyBorder="1" applyAlignment="1">
      <alignment horizontal="right"/>
    </xf>
    <xf numFmtId="164" fontId="1" fillId="0" borderId="11" xfId="0" applyNumberFormat="1" applyFont="1" applyBorder="1" applyAlignment="1">
      <alignment horizontal="right"/>
    </xf>
    <xf numFmtId="164" fontId="1" fillId="0" borderId="15" xfId="0" applyNumberFormat="1" applyFont="1" applyBorder="1" applyAlignment="1">
      <alignment horizontal="right"/>
    </xf>
    <xf numFmtId="43" fontId="0" fillId="0" borderId="0" xfId="1" applyFont="1"/>
    <xf numFmtId="1" fontId="0" fillId="0" borderId="15" xfId="0" applyNumberFormat="1" applyBorder="1"/>
    <xf numFmtId="1" fontId="1" fillId="0" borderId="0" xfId="0" applyNumberFormat="1" applyFont="1" applyFill="1" applyBorder="1" applyAlignment="1">
      <alignment wrapText="1"/>
    </xf>
    <xf numFmtId="1" fontId="0" fillId="0" borderId="0" xfId="0" applyNumberFormat="1" applyBorder="1"/>
    <xf numFmtId="1" fontId="1" fillId="0" borderId="0" xfId="0" applyNumberFormat="1" applyFont="1" applyBorder="1"/>
    <xf numFmtId="0" fontId="0" fillId="0" borderId="0" xfId="0" applyBorder="1"/>
    <xf numFmtId="43" fontId="0" fillId="0" borderId="15" xfId="1" applyFont="1" applyBorder="1"/>
    <xf numFmtId="43" fontId="0" fillId="0" borderId="13" xfId="1" applyFont="1" applyBorder="1"/>
    <xf numFmtId="0" fontId="4" fillId="0" borderId="0" xfId="0" applyFont="1"/>
    <xf numFmtId="1" fontId="1" fillId="0" borderId="1" xfId="0" applyNumberFormat="1" applyFont="1" applyBorder="1" applyAlignment="1">
      <alignment wrapText="1"/>
    </xf>
    <xf numFmtId="1" fontId="1" fillId="0" borderId="2" xfId="0" applyNumberFormat="1" applyFont="1" applyBorder="1" applyAlignment="1"/>
    <xf numFmtId="1" fontId="1" fillId="0" borderId="3" xfId="0" applyNumberFormat="1" applyFont="1" applyBorder="1" applyAlignment="1"/>
    <xf numFmtId="1" fontId="1" fillId="0" borderId="1" xfId="0" applyNumberFormat="1" applyFont="1" applyFill="1" applyBorder="1" applyAlignment="1">
      <alignment horizontal="center" wrapText="1"/>
    </xf>
    <xf numFmtId="0" fontId="1" fillId="0" borderId="0" xfId="0" applyFont="1"/>
    <xf numFmtId="0" fontId="1" fillId="0" borderId="1" xfId="0" applyFont="1" applyBorder="1"/>
    <xf numFmtId="43" fontId="1" fillId="0" borderId="15" xfId="1" applyFont="1" applyBorder="1"/>
    <xf numFmtId="43" fontId="1" fillId="0" borderId="13" xfId="1" applyFont="1" applyBorder="1"/>
    <xf numFmtId="164" fontId="1" fillId="0" borderId="5" xfId="0" applyNumberFormat="1" applyFont="1" applyBorder="1" applyAlignment="1">
      <alignment horizontal="right"/>
    </xf>
    <xf numFmtId="164" fontId="1" fillId="0" borderId="6" xfId="0" applyNumberFormat="1" applyFont="1" applyBorder="1" applyAlignment="1">
      <alignment horizontal="right"/>
    </xf>
    <xf numFmtId="164" fontId="1" fillId="0" borderId="7" xfId="0" applyNumberFormat="1" applyFont="1" applyBorder="1" applyAlignment="1">
      <alignment horizontal="right"/>
    </xf>
    <xf numFmtId="43" fontId="1" fillId="0" borderId="12" xfId="1" applyFont="1" applyBorder="1"/>
    <xf numFmtId="164" fontId="1" fillId="0" borderId="8" xfId="0" applyNumberFormat="1" applyFont="1" applyBorder="1" applyAlignment="1">
      <alignment horizontal="right"/>
    </xf>
    <xf numFmtId="164" fontId="1" fillId="0" borderId="9" xfId="0" applyNumberFormat="1" applyFont="1" applyBorder="1" applyAlignment="1">
      <alignment horizontal="right"/>
    </xf>
    <xf numFmtId="164" fontId="1" fillId="0" borderId="10" xfId="0" applyNumberFormat="1" applyFont="1" applyBorder="1" applyAlignment="1">
      <alignment horizontal="right"/>
    </xf>
    <xf numFmtId="43" fontId="1" fillId="0" borderId="7" xfId="1" applyFont="1" applyBorder="1"/>
    <xf numFmtId="43" fontId="1" fillId="0" borderId="11" xfId="1" applyFont="1" applyBorder="1"/>
    <xf numFmtId="43" fontId="1" fillId="0" borderId="10" xfId="1" applyFont="1" applyBorder="1"/>
    <xf numFmtId="1" fontId="1" fillId="0" borderId="1" xfId="0" applyNumberFormat="1" applyFont="1" applyBorder="1"/>
    <xf numFmtId="1" fontId="1" fillId="0" borderId="2" xfId="0" applyNumberFormat="1" applyFont="1" applyBorder="1"/>
    <xf numFmtId="1" fontId="1" fillId="0" borderId="3" xfId="0" applyNumberFormat="1" applyFont="1" applyBorder="1"/>
    <xf numFmtId="1" fontId="1" fillId="0" borderId="4" xfId="0" applyNumberFormat="1" applyFont="1" applyBorder="1"/>
    <xf numFmtId="1" fontId="1" fillId="0" borderId="1" xfId="0" applyNumberFormat="1" applyFont="1" applyFill="1" applyBorder="1" applyAlignment="1"/>
    <xf numFmtId="164" fontId="0" fillId="0" borderId="8" xfId="0" applyNumberFormat="1" applyBorder="1" applyAlignment="1">
      <alignment horizontal="right"/>
    </xf>
    <xf numFmtId="164" fontId="0" fillId="0" borderId="9" xfId="0" applyNumberFormat="1" applyBorder="1" applyAlignment="1">
      <alignment horizontal="right"/>
    </xf>
    <xf numFmtId="164" fontId="0" fillId="0" borderId="10" xfId="0" applyNumberFormat="1" applyBorder="1" applyAlignment="1">
      <alignment horizontal="right"/>
    </xf>
    <xf numFmtId="1" fontId="0" fillId="0" borderId="13" xfId="0" applyNumberFormat="1" applyBorder="1"/>
    <xf numFmtId="1" fontId="0" fillId="0" borderId="2" xfId="0" applyNumberFormat="1" applyBorder="1"/>
    <xf numFmtId="164" fontId="0" fillId="0" borderId="2" xfId="0" applyNumberFormat="1" applyBorder="1" applyAlignment="1">
      <alignment horizontal="right"/>
    </xf>
    <xf numFmtId="164" fontId="0" fillId="0" borderId="3" xfId="0" applyNumberFormat="1" applyBorder="1" applyAlignment="1">
      <alignment horizontal="right"/>
    </xf>
    <xf numFmtId="164" fontId="0" fillId="0" borderId="4" xfId="0" applyNumberFormat="1" applyBorder="1" applyAlignment="1">
      <alignment horizontal="right"/>
    </xf>
    <xf numFmtId="43" fontId="0" fillId="0" borderId="1" xfId="1" applyFont="1" applyBorder="1"/>
    <xf numFmtId="43" fontId="0" fillId="0" borderId="11" xfId="1" applyFont="1" applyBorder="1"/>
    <xf numFmtId="43" fontId="0" fillId="0" borderId="10" xfId="1" applyFont="1" applyBorder="1"/>
    <xf numFmtId="0" fontId="5" fillId="0" borderId="0" xfId="0" applyFont="1" applyAlignment="1">
      <alignment vertical="center"/>
    </xf>
    <xf numFmtId="1" fontId="1" fillId="2" borderId="5" xfId="0" applyNumberFormat="1" applyFont="1" applyFill="1" applyBorder="1" applyAlignment="1">
      <alignment horizontal="center"/>
    </xf>
    <xf numFmtId="1" fontId="1" fillId="2" borderId="6" xfId="0" applyNumberFormat="1" applyFont="1" applyFill="1" applyBorder="1" applyAlignment="1">
      <alignment horizontal="center"/>
    </xf>
    <xf numFmtId="1" fontId="1" fillId="2" borderId="7" xfId="0" applyNumberFormat="1" applyFont="1" applyFill="1" applyBorder="1" applyAlignment="1">
      <alignment horizontal="center"/>
    </xf>
    <xf numFmtId="1" fontId="1" fillId="2" borderId="5" xfId="0" applyNumberFormat="1" applyFont="1" applyFill="1" applyBorder="1" applyAlignment="1">
      <alignment horizontal="center" wrapText="1"/>
    </xf>
    <xf numFmtId="1" fontId="1" fillId="2" borderId="6" xfId="0" applyNumberFormat="1" applyFont="1" applyFill="1" applyBorder="1" applyAlignment="1">
      <alignment horizontal="center" wrapText="1"/>
    </xf>
    <xf numFmtId="1" fontId="1" fillId="0" borderId="2" xfId="0" applyNumberFormat="1" applyFont="1" applyBorder="1" applyAlignment="1">
      <alignment horizontal="left"/>
    </xf>
    <xf numFmtId="1" fontId="1" fillId="0" borderId="3" xfId="0" applyNumberFormat="1" applyFont="1" applyBorder="1" applyAlignment="1">
      <alignment horizontal="left"/>
    </xf>
    <xf numFmtId="1" fontId="1" fillId="0" borderId="4" xfId="0" applyNumberFormat="1" applyFont="1" applyBorder="1" applyAlignment="1">
      <alignment horizontal="left"/>
    </xf>
    <xf numFmtId="1" fontId="1" fillId="2" borderId="14" xfId="0" applyNumberFormat="1" applyFont="1" applyFill="1" applyBorder="1" applyAlignment="1">
      <alignment horizontal="center" wrapText="1"/>
    </xf>
    <xf numFmtId="1" fontId="1" fillId="2" borderId="0" xfId="0" applyNumberFormat="1" applyFont="1" applyFill="1" applyBorder="1" applyAlignment="1">
      <alignment horizontal="center" wrapText="1"/>
    </xf>
    <xf numFmtId="1" fontId="1" fillId="2" borderId="11" xfId="0" applyNumberFormat="1" applyFont="1" applyFill="1" applyBorder="1" applyAlignment="1">
      <alignment horizontal="center" wrapText="1"/>
    </xf>
    <xf numFmtId="1" fontId="1" fillId="0" borderId="14" xfId="0" applyNumberFormat="1" applyFont="1" applyBorder="1" applyAlignment="1">
      <alignment horizontal="center" wrapText="1"/>
    </xf>
    <xf numFmtId="1" fontId="1" fillId="0" borderId="0" xfId="0" applyNumberFormat="1" applyFont="1" applyBorder="1" applyAlignment="1">
      <alignment horizontal="center" wrapText="1"/>
    </xf>
    <xf numFmtId="1" fontId="1" fillId="0" borderId="11" xfId="0" applyNumberFormat="1" applyFont="1" applyBorder="1" applyAlignment="1">
      <alignment horizontal="center" wrapText="1"/>
    </xf>
    <xf numFmtId="1" fontId="1" fillId="0" borderId="5" xfId="0" applyNumberFormat="1" applyFont="1" applyBorder="1" applyAlignment="1">
      <alignment horizontal="center"/>
    </xf>
    <xf numFmtId="1" fontId="1" fillId="0" borderId="6" xfId="0" applyNumberFormat="1" applyFont="1" applyBorder="1" applyAlignment="1">
      <alignment horizontal="center"/>
    </xf>
    <xf numFmtId="1" fontId="1" fillId="0" borderId="7" xfId="0" applyNumberFormat="1"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2"/>
  <sheetViews>
    <sheetView workbookViewId="0">
      <selection activeCell="N4" sqref="N4:P176"/>
    </sheetView>
  </sheetViews>
  <sheetFormatPr baseColWidth="10" defaultColWidth="8.83203125" defaultRowHeight="14" x14ac:dyDescent="0"/>
  <cols>
    <col min="1" max="1" width="54.5" style="1" bestFit="1" customWidth="1"/>
    <col min="2" max="10" width="10.6640625" style="1" customWidth="1"/>
    <col min="11" max="16384" width="8.83203125" style="1"/>
  </cols>
  <sheetData>
    <row r="1" spans="1:26">
      <c r="A1" s="11" t="s">
        <v>183</v>
      </c>
    </row>
    <row r="2" spans="1:26">
      <c r="Z2" s="7"/>
    </row>
    <row r="3" spans="1:26">
      <c r="A3" s="13"/>
      <c r="B3" s="80" t="s">
        <v>175</v>
      </c>
      <c r="C3" s="81"/>
      <c r="D3" s="81"/>
      <c r="E3" s="81"/>
      <c r="F3" s="81"/>
      <c r="G3" s="81"/>
      <c r="H3" s="81"/>
      <c r="I3" s="81"/>
      <c r="J3" s="81"/>
      <c r="K3" s="81"/>
      <c r="L3" s="81"/>
      <c r="M3" s="82"/>
      <c r="N3" s="80" t="s">
        <v>180</v>
      </c>
      <c r="O3" s="81"/>
      <c r="P3" s="81"/>
      <c r="Q3" s="81"/>
      <c r="R3" s="81"/>
      <c r="S3" s="81"/>
      <c r="T3" s="81"/>
      <c r="U3" s="81"/>
      <c r="V3" s="81"/>
      <c r="W3" s="81"/>
      <c r="X3" s="81"/>
      <c r="Y3" s="82"/>
      <c r="Z3" s="12" t="s">
        <v>181</v>
      </c>
    </row>
    <row r="4" spans="1:26" s="2" customFormat="1" ht="30" customHeight="1">
      <c r="A4" s="12"/>
      <c r="B4" s="75" t="s">
        <v>0</v>
      </c>
      <c r="C4" s="76"/>
      <c r="D4" s="77"/>
      <c r="E4" s="75" t="s">
        <v>1</v>
      </c>
      <c r="F4" s="76"/>
      <c r="G4" s="77"/>
      <c r="H4" s="89" t="s">
        <v>2</v>
      </c>
      <c r="I4" s="90"/>
      <c r="J4" s="91"/>
      <c r="K4" s="78" t="s">
        <v>174</v>
      </c>
      <c r="L4" s="79"/>
      <c r="M4" s="79"/>
      <c r="N4" s="83" t="s">
        <v>176</v>
      </c>
      <c r="O4" s="84"/>
      <c r="P4" s="85"/>
      <c r="Q4" s="86" t="s">
        <v>177</v>
      </c>
      <c r="R4" s="87"/>
      <c r="S4" s="88"/>
      <c r="T4" s="86" t="s">
        <v>178</v>
      </c>
      <c r="U4" s="87"/>
      <c r="V4" s="88"/>
      <c r="W4" s="89" t="s">
        <v>179</v>
      </c>
      <c r="X4" s="90"/>
      <c r="Y4" s="90"/>
      <c r="Z4" s="12" t="s">
        <v>3</v>
      </c>
    </row>
    <row r="5" spans="1:26">
      <c r="A5" s="6" t="s">
        <v>6</v>
      </c>
      <c r="B5" s="3" t="s">
        <v>4</v>
      </c>
      <c r="C5" s="4" t="s">
        <v>5</v>
      </c>
      <c r="D5" s="5" t="s">
        <v>8</v>
      </c>
      <c r="E5" s="3" t="s">
        <v>4</v>
      </c>
      <c r="F5" s="4" t="s">
        <v>5</v>
      </c>
      <c r="G5" s="5" t="s">
        <v>8</v>
      </c>
      <c r="H5" s="3" t="s">
        <v>4</v>
      </c>
      <c r="I5" s="4" t="s">
        <v>5</v>
      </c>
      <c r="J5" s="5" t="s">
        <v>8</v>
      </c>
      <c r="K5" s="3" t="s">
        <v>4</v>
      </c>
      <c r="L5" s="4" t="s">
        <v>5</v>
      </c>
      <c r="M5" s="4" t="s">
        <v>8</v>
      </c>
      <c r="N5" s="3" t="s">
        <v>4</v>
      </c>
      <c r="O5" s="4" t="s">
        <v>5</v>
      </c>
      <c r="P5" s="5" t="s">
        <v>8</v>
      </c>
      <c r="Q5" s="3" t="s">
        <v>4</v>
      </c>
      <c r="R5" s="4" t="s">
        <v>5</v>
      </c>
      <c r="S5" s="5" t="s">
        <v>8</v>
      </c>
      <c r="T5" s="3" t="s">
        <v>4</v>
      </c>
      <c r="U5" s="4" t="s">
        <v>5</v>
      </c>
      <c r="V5" s="5" t="s">
        <v>8</v>
      </c>
      <c r="W5" s="3" t="s">
        <v>4</v>
      </c>
      <c r="X5" s="4" t="s">
        <v>5</v>
      </c>
      <c r="Y5" s="5" t="s">
        <v>8</v>
      </c>
      <c r="Z5" s="6"/>
    </row>
    <row r="6" spans="1:26">
      <c r="A6" s="8" t="s">
        <v>7</v>
      </c>
      <c r="B6" s="19">
        <v>72944</v>
      </c>
      <c r="C6" s="20">
        <v>77394</v>
      </c>
      <c r="D6" s="21">
        <v>76395</v>
      </c>
      <c r="E6" s="19">
        <v>72283</v>
      </c>
      <c r="F6" s="20">
        <v>82545</v>
      </c>
      <c r="G6" s="21">
        <v>79230</v>
      </c>
      <c r="H6" s="20">
        <v>41767</v>
      </c>
      <c r="I6" s="20">
        <v>43546</v>
      </c>
      <c r="J6" s="21">
        <v>42793</v>
      </c>
      <c r="K6" s="19">
        <v>45003</v>
      </c>
      <c r="L6" s="20">
        <v>50715</v>
      </c>
      <c r="M6" s="21">
        <v>48460</v>
      </c>
      <c r="N6" s="19">
        <v>50748</v>
      </c>
      <c r="O6" s="20">
        <v>57219</v>
      </c>
      <c r="P6" s="21">
        <v>54026</v>
      </c>
      <c r="Q6" s="19">
        <v>29081</v>
      </c>
      <c r="R6" s="20">
        <v>33179</v>
      </c>
      <c r="S6" s="21">
        <v>30709</v>
      </c>
      <c r="T6" s="19">
        <v>20083</v>
      </c>
      <c r="U6" s="20">
        <v>21082</v>
      </c>
      <c r="V6" s="21">
        <v>20812</v>
      </c>
      <c r="W6" s="19">
        <v>29834</v>
      </c>
      <c r="X6" s="20">
        <v>32217</v>
      </c>
      <c r="Y6" s="21">
        <v>30918</v>
      </c>
      <c r="Z6" s="22">
        <v>39465</v>
      </c>
    </row>
    <row r="7" spans="1:26">
      <c r="A7" s="9"/>
      <c r="B7" s="23"/>
      <c r="C7" s="24"/>
      <c r="D7" s="25"/>
      <c r="E7" s="23"/>
      <c r="F7" s="24"/>
      <c r="G7" s="25"/>
      <c r="H7" s="24"/>
      <c r="I7" s="24"/>
      <c r="J7" s="25"/>
      <c r="K7" s="23"/>
      <c r="L7" s="24"/>
      <c r="M7" s="25"/>
      <c r="N7" s="23"/>
      <c r="O7" s="24"/>
      <c r="P7" s="25"/>
      <c r="Q7" s="23"/>
      <c r="R7" s="24"/>
      <c r="S7" s="25"/>
      <c r="T7" s="23"/>
      <c r="U7" s="24"/>
      <c r="V7" s="25"/>
      <c r="W7" s="23"/>
      <c r="X7" s="24"/>
      <c r="Y7" s="25"/>
      <c r="Z7" s="26"/>
    </row>
    <row r="8" spans="1:26">
      <c r="A8" s="9" t="s">
        <v>9</v>
      </c>
      <c r="B8" s="23">
        <v>61973</v>
      </c>
      <c r="C8" s="24">
        <v>64470</v>
      </c>
      <c r="D8" s="25">
        <v>63589</v>
      </c>
      <c r="E8" s="23">
        <v>80046</v>
      </c>
      <c r="F8" s="24">
        <v>94732</v>
      </c>
      <c r="G8" s="25">
        <v>87776</v>
      </c>
      <c r="H8" s="24">
        <v>42168</v>
      </c>
      <c r="I8" s="24">
        <v>40957</v>
      </c>
      <c r="J8" s="25">
        <v>41585</v>
      </c>
      <c r="K8" s="23">
        <v>45101</v>
      </c>
      <c r="L8" s="24">
        <v>46179</v>
      </c>
      <c r="M8" s="25">
        <v>45633</v>
      </c>
      <c r="N8" s="23">
        <v>58181</v>
      </c>
      <c r="O8" s="24">
        <v>64363</v>
      </c>
      <c r="P8" s="25">
        <v>61541</v>
      </c>
      <c r="Q8" s="23">
        <v>30643</v>
      </c>
      <c r="R8" s="24">
        <v>32659</v>
      </c>
      <c r="S8" s="25">
        <v>31403</v>
      </c>
      <c r="T8" s="23">
        <v>23231</v>
      </c>
      <c r="U8" s="24">
        <v>24675</v>
      </c>
      <c r="V8" s="25">
        <v>24042</v>
      </c>
      <c r="W8" s="23">
        <v>31301</v>
      </c>
      <c r="X8" s="24">
        <v>33958</v>
      </c>
      <c r="Y8" s="25">
        <v>32385</v>
      </c>
      <c r="Z8" s="26">
        <v>38321</v>
      </c>
    </row>
    <row r="9" spans="1:26">
      <c r="A9" s="9" t="s">
        <v>10</v>
      </c>
      <c r="B9" s="23">
        <v>77406</v>
      </c>
      <c r="C9" s="24">
        <v>86105</v>
      </c>
      <c r="D9" s="25">
        <v>84034</v>
      </c>
      <c r="E9" s="23" t="s">
        <v>182</v>
      </c>
      <c r="F9" s="24" t="s">
        <v>182</v>
      </c>
      <c r="G9" s="25" t="s">
        <v>182</v>
      </c>
      <c r="H9" s="24">
        <v>44097</v>
      </c>
      <c r="I9" s="24">
        <v>44793</v>
      </c>
      <c r="J9" s="25">
        <v>44526</v>
      </c>
      <c r="K9" s="23">
        <v>49512</v>
      </c>
      <c r="L9" s="24">
        <v>52293</v>
      </c>
      <c r="M9" s="25">
        <v>51271</v>
      </c>
      <c r="N9" s="23">
        <v>54377</v>
      </c>
      <c r="O9" s="24">
        <v>57384</v>
      </c>
      <c r="P9" s="25">
        <v>56228</v>
      </c>
      <c r="Q9" s="23">
        <v>28155</v>
      </c>
      <c r="R9" s="24">
        <v>31388</v>
      </c>
      <c r="S9" s="25">
        <v>29331</v>
      </c>
      <c r="T9" s="23">
        <v>20764</v>
      </c>
      <c r="U9" s="24">
        <v>22513</v>
      </c>
      <c r="V9" s="25">
        <v>21921</v>
      </c>
      <c r="W9" s="23">
        <v>29398</v>
      </c>
      <c r="X9" s="24">
        <v>33031</v>
      </c>
      <c r="Y9" s="25">
        <v>31025</v>
      </c>
      <c r="Z9" s="26">
        <v>39501</v>
      </c>
    </row>
    <row r="10" spans="1:26">
      <c r="A10" s="9" t="s">
        <v>11</v>
      </c>
      <c r="B10" s="23" t="s">
        <v>182</v>
      </c>
      <c r="C10" s="24">
        <v>64846</v>
      </c>
      <c r="D10" s="25">
        <v>64692</v>
      </c>
      <c r="E10" s="23">
        <v>84642</v>
      </c>
      <c r="F10" s="24">
        <v>65025</v>
      </c>
      <c r="G10" s="25">
        <v>70256</v>
      </c>
      <c r="H10" s="24">
        <v>43646</v>
      </c>
      <c r="I10" s="24">
        <v>44232</v>
      </c>
      <c r="J10" s="25">
        <v>43951</v>
      </c>
      <c r="K10" s="23">
        <v>48427</v>
      </c>
      <c r="L10" s="24">
        <v>50163</v>
      </c>
      <c r="M10" s="25">
        <v>49409</v>
      </c>
      <c r="N10" s="23">
        <v>44714</v>
      </c>
      <c r="O10" s="24">
        <v>54004</v>
      </c>
      <c r="P10" s="25">
        <v>48895</v>
      </c>
      <c r="Q10" s="23">
        <v>26374</v>
      </c>
      <c r="R10" s="24">
        <v>32466</v>
      </c>
      <c r="S10" s="25">
        <v>28768</v>
      </c>
      <c r="T10" s="23">
        <v>22086</v>
      </c>
      <c r="U10" s="24">
        <v>19123</v>
      </c>
      <c r="V10" s="25">
        <v>20035</v>
      </c>
      <c r="W10" s="23">
        <v>27471</v>
      </c>
      <c r="X10" s="24">
        <v>30950</v>
      </c>
      <c r="Y10" s="25">
        <v>29019</v>
      </c>
      <c r="Z10" s="26">
        <v>38090</v>
      </c>
    </row>
    <row r="11" spans="1:26">
      <c r="A11" s="9" t="s">
        <v>12</v>
      </c>
      <c r="B11" s="23">
        <v>75933</v>
      </c>
      <c r="C11" s="24">
        <v>78085</v>
      </c>
      <c r="D11" s="25">
        <v>77858</v>
      </c>
      <c r="E11" s="23" t="s">
        <v>182</v>
      </c>
      <c r="F11" s="24">
        <v>84163</v>
      </c>
      <c r="G11" s="25">
        <v>96726</v>
      </c>
      <c r="H11" s="24">
        <v>40830</v>
      </c>
      <c r="I11" s="24">
        <v>42678</v>
      </c>
      <c r="J11" s="25">
        <v>42081</v>
      </c>
      <c r="K11" s="23">
        <v>44865</v>
      </c>
      <c r="L11" s="24">
        <v>51260</v>
      </c>
      <c r="M11" s="25">
        <v>49452</v>
      </c>
      <c r="N11" s="23">
        <v>44183</v>
      </c>
      <c r="O11" s="24">
        <v>47836</v>
      </c>
      <c r="P11" s="25">
        <v>45944</v>
      </c>
      <c r="Q11" s="23">
        <v>27063</v>
      </c>
      <c r="R11" s="24">
        <v>30852</v>
      </c>
      <c r="S11" s="25">
        <v>28626</v>
      </c>
      <c r="T11" s="23">
        <v>17641</v>
      </c>
      <c r="U11" s="24">
        <v>18464</v>
      </c>
      <c r="V11" s="25">
        <v>18233</v>
      </c>
      <c r="W11" s="23">
        <v>28021</v>
      </c>
      <c r="X11" s="24">
        <v>28325</v>
      </c>
      <c r="Y11" s="25">
        <v>28174</v>
      </c>
      <c r="Z11" s="26">
        <v>37250</v>
      </c>
    </row>
    <row r="12" spans="1:26">
      <c r="A12" s="9" t="s">
        <v>13</v>
      </c>
      <c r="B12" s="23">
        <v>66229</v>
      </c>
      <c r="C12" s="24">
        <v>67118</v>
      </c>
      <c r="D12" s="25">
        <v>66822</v>
      </c>
      <c r="E12" s="23">
        <v>75018</v>
      </c>
      <c r="F12" s="24">
        <v>78265</v>
      </c>
      <c r="G12" s="25">
        <v>77040</v>
      </c>
      <c r="H12" s="24">
        <v>39817</v>
      </c>
      <c r="I12" s="24">
        <v>41206</v>
      </c>
      <c r="J12" s="25">
        <v>40435</v>
      </c>
      <c r="K12" s="23">
        <v>42999</v>
      </c>
      <c r="L12" s="24">
        <v>47598</v>
      </c>
      <c r="M12" s="25">
        <v>45174</v>
      </c>
      <c r="N12" s="23" t="s">
        <v>182</v>
      </c>
      <c r="O12" s="24">
        <v>73119</v>
      </c>
      <c r="P12" s="25">
        <v>69555</v>
      </c>
      <c r="Q12" s="23">
        <v>29059</v>
      </c>
      <c r="R12" s="24">
        <v>34162</v>
      </c>
      <c r="S12" s="25">
        <v>30757</v>
      </c>
      <c r="T12" s="23">
        <v>23615</v>
      </c>
      <c r="U12" s="24">
        <v>23620</v>
      </c>
      <c r="V12" s="25">
        <v>23618</v>
      </c>
      <c r="W12" s="23">
        <v>28997</v>
      </c>
      <c r="X12" s="24">
        <v>34144</v>
      </c>
      <c r="Y12" s="25">
        <v>30910</v>
      </c>
      <c r="Z12" s="26">
        <v>38273</v>
      </c>
    </row>
    <row r="13" spans="1:26">
      <c r="A13" s="9" t="s">
        <v>14</v>
      </c>
      <c r="B13" s="23">
        <v>64300</v>
      </c>
      <c r="C13" s="24">
        <v>66827</v>
      </c>
      <c r="D13" s="25">
        <v>65829</v>
      </c>
      <c r="E13" s="23">
        <v>44798</v>
      </c>
      <c r="F13" s="24">
        <v>46893</v>
      </c>
      <c r="G13" s="25">
        <v>45927</v>
      </c>
      <c r="H13" s="24">
        <v>43156</v>
      </c>
      <c r="I13" s="24">
        <v>45476</v>
      </c>
      <c r="J13" s="25">
        <v>44236</v>
      </c>
      <c r="K13" s="23">
        <v>46778</v>
      </c>
      <c r="L13" s="24">
        <v>50471</v>
      </c>
      <c r="M13" s="25">
        <v>48681</v>
      </c>
      <c r="N13" s="23">
        <v>55983</v>
      </c>
      <c r="O13" s="24">
        <v>61140</v>
      </c>
      <c r="P13" s="25">
        <v>59014</v>
      </c>
      <c r="Q13" s="23">
        <v>30203</v>
      </c>
      <c r="R13" s="24">
        <v>35568</v>
      </c>
      <c r="S13" s="25">
        <v>32556</v>
      </c>
      <c r="T13" s="23">
        <v>21296</v>
      </c>
      <c r="U13" s="24">
        <v>25139</v>
      </c>
      <c r="V13" s="25">
        <v>24194</v>
      </c>
      <c r="W13" s="23">
        <v>31637</v>
      </c>
      <c r="X13" s="24">
        <v>36209</v>
      </c>
      <c r="Y13" s="25">
        <v>33919</v>
      </c>
      <c r="Z13" s="26">
        <v>41583</v>
      </c>
    </row>
    <row r="14" spans="1:26">
      <c r="A14" s="9" t="s">
        <v>15</v>
      </c>
      <c r="B14" s="23">
        <v>57616</v>
      </c>
      <c r="C14" s="24">
        <v>56658</v>
      </c>
      <c r="D14" s="25">
        <v>56891</v>
      </c>
      <c r="E14" s="23">
        <v>59402</v>
      </c>
      <c r="F14" s="24">
        <v>66792</v>
      </c>
      <c r="G14" s="25">
        <v>64112</v>
      </c>
      <c r="H14" s="24">
        <v>43341</v>
      </c>
      <c r="I14" s="24">
        <v>43920</v>
      </c>
      <c r="J14" s="25">
        <v>43658</v>
      </c>
      <c r="K14" s="23">
        <v>45514</v>
      </c>
      <c r="L14" s="24">
        <v>48108</v>
      </c>
      <c r="M14" s="25">
        <v>46993</v>
      </c>
      <c r="N14" s="23">
        <v>42366</v>
      </c>
      <c r="O14" s="24">
        <v>47094</v>
      </c>
      <c r="P14" s="25">
        <v>44561</v>
      </c>
      <c r="Q14" s="23">
        <v>27563</v>
      </c>
      <c r="R14" s="24">
        <v>29776</v>
      </c>
      <c r="S14" s="25">
        <v>28451</v>
      </c>
      <c r="T14" s="23">
        <v>20669</v>
      </c>
      <c r="U14" s="24">
        <v>20865</v>
      </c>
      <c r="V14" s="25">
        <v>20821</v>
      </c>
      <c r="W14" s="23">
        <v>29208</v>
      </c>
      <c r="X14" s="24">
        <v>30876</v>
      </c>
      <c r="Y14" s="25">
        <v>29943</v>
      </c>
      <c r="Z14" s="26">
        <v>37693</v>
      </c>
    </row>
    <row r="15" spans="1:26">
      <c r="A15" s="9" t="s">
        <v>16</v>
      </c>
      <c r="B15" s="23">
        <v>78761</v>
      </c>
      <c r="C15" s="24">
        <v>79522</v>
      </c>
      <c r="D15" s="25">
        <v>79368</v>
      </c>
      <c r="E15" s="23" t="s">
        <v>182</v>
      </c>
      <c r="F15" s="24">
        <v>154128</v>
      </c>
      <c r="G15" s="25">
        <v>154128</v>
      </c>
      <c r="H15" s="24">
        <v>41325</v>
      </c>
      <c r="I15" s="24">
        <v>44697</v>
      </c>
      <c r="J15" s="25">
        <v>43327</v>
      </c>
      <c r="K15" s="23">
        <v>44452</v>
      </c>
      <c r="L15" s="24">
        <v>52220</v>
      </c>
      <c r="M15" s="25">
        <v>49322</v>
      </c>
      <c r="N15" s="23">
        <v>45106</v>
      </c>
      <c r="O15" s="24">
        <v>50066</v>
      </c>
      <c r="P15" s="25">
        <v>47205</v>
      </c>
      <c r="Q15" s="23">
        <v>24977</v>
      </c>
      <c r="R15" s="24">
        <v>29650</v>
      </c>
      <c r="S15" s="25">
        <v>26793</v>
      </c>
      <c r="T15" s="23">
        <v>17309</v>
      </c>
      <c r="U15" s="24">
        <v>19268</v>
      </c>
      <c r="V15" s="25">
        <v>18669</v>
      </c>
      <c r="W15" s="23">
        <v>27302</v>
      </c>
      <c r="X15" s="24">
        <v>29577</v>
      </c>
      <c r="Y15" s="25">
        <v>28323</v>
      </c>
      <c r="Z15" s="26">
        <v>38340</v>
      </c>
    </row>
    <row r="16" spans="1:26">
      <c r="A16" s="9" t="s">
        <v>186</v>
      </c>
      <c r="B16" s="23" t="s">
        <v>182</v>
      </c>
      <c r="C16" s="24" t="s">
        <v>182</v>
      </c>
      <c r="D16" s="25" t="s">
        <v>182</v>
      </c>
      <c r="E16" s="23" t="s">
        <v>182</v>
      </c>
      <c r="F16" s="24" t="s">
        <v>182</v>
      </c>
      <c r="G16" s="25">
        <v>85605</v>
      </c>
      <c r="H16" s="24">
        <v>38400</v>
      </c>
      <c r="I16" s="24">
        <v>40195</v>
      </c>
      <c r="J16" s="25">
        <v>39177</v>
      </c>
      <c r="K16" s="23">
        <v>40039</v>
      </c>
      <c r="L16" s="24">
        <v>42613</v>
      </c>
      <c r="M16" s="25">
        <v>41167</v>
      </c>
      <c r="N16" s="23" t="s">
        <v>182</v>
      </c>
      <c r="O16" s="24">
        <v>86656</v>
      </c>
      <c r="P16" s="25">
        <v>79504</v>
      </c>
      <c r="Q16" s="23">
        <v>25197</v>
      </c>
      <c r="R16" s="24">
        <v>29944</v>
      </c>
      <c r="S16" s="25">
        <v>26729</v>
      </c>
      <c r="T16" s="23">
        <v>18906</v>
      </c>
      <c r="U16" s="24">
        <v>19119</v>
      </c>
      <c r="V16" s="25">
        <v>19031</v>
      </c>
      <c r="W16" s="23">
        <v>24607</v>
      </c>
      <c r="X16" s="24">
        <v>34388</v>
      </c>
      <c r="Y16" s="25">
        <v>28842</v>
      </c>
      <c r="Z16" s="26">
        <v>35248</v>
      </c>
    </row>
    <row r="17" spans="1:26">
      <c r="A17" s="9" t="s">
        <v>17</v>
      </c>
      <c r="B17" s="23" t="s">
        <v>182</v>
      </c>
      <c r="C17" s="24" t="s">
        <v>182</v>
      </c>
      <c r="D17" s="25" t="s">
        <v>182</v>
      </c>
      <c r="E17" s="23" t="s">
        <v>182</v>
      </c>
      <c r="F17" s="24" t="s">
        <v>182</v>
      </c>
      <c r="G17" s="25">
        <v>57106</v>
      </c>
      <c r="H17" s="24">
        <v>43500</v>
      </c>
      <c r="I17" s="24">
        <v>45030</v>
      </c>
      <c r="J17" s="25">
        <v>43879</v>
      </c>
      <c r="K17" s="23">
        <v>44749</v>
      </c>
      <c r="L17" s="24">
        <v>48834</v>
      </c>
      <c r="M17" s="25">
        <v>45954</v>
      </c>
      <c r="N17" s="23" t="s">
        <v>182</v>
      </c>
      <c r="O17" s="24">
        <v>44755</v>
      </c>
      <c r="P17" s="25">
        <v>45357</v>
      </c>
      <c r="Q17" s="23">
        <v>20452</v>
      </c>
      <c r="R17" s="24">
        <v>22336</v>
      </c>
      <c r="S17" s="25">
        <v>21027</v>
      </c>
      <c r="T17" s="23" t="s">
        <v>182</v>
      </c>
      <c r="U17" s="24">
        <v>18391</v>
      </c>
      <c r="V17" s="25">
        <v>18451</v>
      </c>
      <c r="W17" s="23">
        <v>23432</v>
      </c>
      <c r="X17" s="24">
        <v>25652</v>
      </c>
      <c r="Y17" s="25">
        <v>24343</v>
      </c>
      <c r="Z17" s="26">
        <v>32290</v>
      </c>
    </row>
    <row r="18" spans="1:26">
      <c r="A18" s="9" t="s">
        <v>18</v>
      </c>
      <c r="B18" s="23" t="s">
        <v>182</v>
      </c>
      <c r="C18" s="24">
        <v>57416</v>
      </c>
      <c r="D18" s="25">
        <v>57377</v>
      </c>
      <c r="E18" s="23" t="s">
        <v>182</v>
      </c>
      <c r="F18" s="24">
        <v>81140</v>
      </c>
      <c r="G18" s="25">
        <v>75113</v>
      </c>
      <c r="H18" s="24">
        <v>41852</v>
      </c>
      <c r="I18" s="24">
        <v>41332</v>
      </c>
      <c r="J18" s="25">
        <v>41545</v>
      </c>
      <c r="K18" s="23">
        <v>42671</v>
      </c>
      <c r="L18" s="24">
        <v>45566</v>
      </c>
      <c r="M18" s="25">
        <v>44446</v>
      </c>
      <c r="N18" s="23" t="s">
        <v>182</v>
      </c>
      <c r="O18" s="24" t="s">
        <v>182</v>
      </c>
      <c r="P18" s="25">
        <v>59656</v>
      </c>
      <c r="Q18" s="23">
        <v>27260</v>
      </c>
      <c r="R18" s="24">
        <v>27807</v>
      </c>
      <c r="S18" s="25">
        <v>27478</v>
      </c>
      <c r="T18" s="23" t="s">
        <v>182</v>
      </c>
      <c r="U18" s="24">
        <v>22320</v>
      </c>
      <c r="V18" s="25">
        <v>21861</v>
      </c>
      <c r="W18" s="23">
        <v>28084</v>
      </c>
      <c r="X18" s="24">
        <v>29132</v>
      </c>
      <c r="Y18" s="25">
        <v>28572</v>
      </c>
      <c r="Z18" s="26">
        <v>37726</v>
      </c>
    </row>
    <row r="19" spans="1:26">
      <c r="A19" s="9" t="s">
        <v>19</v>
      </c>
      <c r="B19" s="23" t="s">
        <v>182</v>
      </c>
      <c r="C19" s="24" t="s">
        <v>182</v>
      </c>
      <c r="D19" s="25" t="s">
        <v>182</v>
      </c>
      <c r="E19" s="23">
        <v>55835</v>
      </c>
      <c r="F19" s="24">
        <v>60827</v>
      </c>
      <c r="G19" s="25">
        <v>58907</v>
      </c>
      <c r="H19" s="24">
        <v>32362</v>
      </c>
      <c r="I19" s="24">
        <v>32815</v>
      </c>
      <c r="J19" s="25">
        <v>32643</v>
      </c>
      <c r="K19" s="23">
        <v>36983</v>
      </c>
      <c r="L19" s="24">
        <v>38234</v>
      </c>
      <c r="M19" s="25">
        <v>37758</v>
      </c>
      <c r="N19" s="23" t="s">
        <v>182</v>
      </c>
      <c r="O19" s="24" t="s">
        <v>182</v>
      </c>
      <c r="P19" s="25">
        <v>53161</v>
      </c>
      <c r="Q19" s="23">
        <v>25767</v>
      </c>
      <c r="R19" s="24">
        <v>27958</v>
      </c>
      <c r="S19" s="25">
        <v>26460</v>
      </c>
      <c r="T19" s="23" t="s">
        <v>182</v>
      </c>
      <c r="U19" s="24" t="s">
        <v>182</v>
      </c>
      <c r="V19" s="25" t="s">
        <v>182</v>
      </c>
      <c r="W19" s="23">
        <v>28933</v>
      </c>
      <c r="X19" s="24">
        <v>30947</v>
      </c>
      <c r="Y19" s="25">
        <v>29680</v>
      </c>
      <c r="Z19" s="26">
        <v>34359</v>
      </c>
    </row>
    <row r="20" spans="1:26">
      <c r="A20" s="9" t="s">
        <v>20</v>
      </c>
      <c r="B20" s="23">
        <v>57938</v>
      </c>
      <c r="C20" s="24">
        <v>62492</v>
      </c>
      <c r="D20" s="25">
        <v>61333</v>
      </c>
      <c r="E20" s="23" t="s">
        <v>182</v>
      </c>
      <c r="F20" s="24">
        <v>89554</v>
      </c>
      <c r="G20" s="25">
        <v>88165</v>
      </c>
      <c r="H20" s="24">
        <v>40447</v>
      </c>
      <c r="I20" s="24">
        <v>41090</v>
      </c>
      <c r="J20" s="25">
        <v>40787</v>
      </c>
      <c r="K20" s="23">
        <v>41736</v>
      </c>
      <c r="L20" s="24">
        <v>46166</v>
      </c>
      <c r="M20" s="25">
        <v>44219</v>
      </c>
      <c r="N20" s="23">
        <v>45769</v>
      </c>
      <c r="O20" s="24">
        <v>53419</v>
      </c>
      <c r="P20" s="25">
        <v>48880</v>
      </c>
      <c r="Q20" s="23">
        <v>25973</v>
      </c>
      <c r="R20" s="24">
        <v>29730</v>
      </c>
      <c r="S20" s="25">
        <v>27477</v>
      </c>
      <c r="T20" s="23" t="s">
        <v>182</v>
      </c>
      <c r="U20" s="24">
        <v>20535</v>
      </c>
      <c r="V20" s="25">
        <v>20463</v>
      </c>
      <c r="W20" s="23">
        <v>28532</v>
      </c>
      <c r="X20" s="24">
        <v>31056</v>
      </c>
      <c r="Y20" s="25">
        <v>29642</v>
      </c>
      <c r="Z20" s="26">
        <v>36278</v>
      </c>
    </row>
    <row r="21" spans="1:26">
      <c r="A21" s="9" t="s">
        <v>21</v>
      </c>
      <c r="B21" s="23">
        <v>69509</v>
      </c>
      <c r="C21" s="24">
        <v>68434</v>
      </c>
      <c r="D21" s="25">
        <v>68675</v>
      </c>
      <c r="E21" s="23" t="s">
        <v>182</v>
      </c>
      <c r="F21" s="24">
        <v>99314</v>
      </c>
      <c r="G21" s="25">
        <v>95621</v>
      </c>
      <c r="H21" s="24">
        <v>44506</v>
      </c>
      <c r="I21" s="24">
        <v>46041</v>
      </c>
      <c r="J21" s="25">
        <v>45407</v>
      </c>
      <c r="K21" s="23">
        <v>47903</v>
      </c>
      <c r="L21" s="24">
        <v>52191</v>
      </c>
      <c r="M21" s="25">
        <v>50536</v>
      </c>
      <c r="N21" s="23">
        <v>53310</v>
      </c>
      <c r="O21" s="24">
        <v>56893</v>
      </c>
      <c r="P21" s="25">
        <v>54790</v>
      </c>
      <c r="Q21" s="23">
        <v>29526</v>
      </c>
      <c r="R21" s="24">
        <v>31309</v>
      </c>
      <c r="S21" s="25">
        <v>30218</v>
      </c>
      <c r="T21" s="23">
        <v>20572</v>
      </c>
      <c r="U21" s="24">
        <v>21045</v>
      </c>
      <c r="V21" s="25">
        <v>20919</v>
      </c>
      <c r="W21" s="23">
        <v>30182</v>
      </c>
      <c r="X21" s="24">
        <v>29435</v>
      </c>
      <c r="Y21" s="25">
        <v>29840</v>
      </c>
      <c r="Z21" s="26">
        <v>37749</v>
      </c>
    </row>
    <row r="22" spans="1:26">
      <c r="A22" s="9" t="s">
        <v>22</v>
      </c>
      <c r="B22" s="23">
        <v>74189</v>
      </c>
      <c r="C22" s="24">
        <v>72689</v>
      </c>
      <c r="D22" s="25">
        <v>73255</v>
      </c>
      <c r="E22" s="23" t="s">
        <v>182</v>
      </c>
      <c r="F22" s="24">
        <v>100783</v>
      </c>
      <c r="G22" s="25">
        <v>94825</v>
      </c>
      <c r="H22" s="24">
        <v>46678</v>
      </c>
      <c r="I22" s="24">
        <v>48722</v>
      </c>
      <c r="J22" s="25">
        <v>47777</v>
      </c>
      <c r="K22" s="23">
        <v>48761</v>
      </c>
      <c r="L22" s="24">
        <v>52467</v>
      </c>
      <c r="M22" s="25">
        <v>50794</v>
      </c>
      <c r="N22" s="23">
        <v>55838</v>
      </c>
      <c r="O22" s="24">
        <v>51722</v>
      </c>
      <c r="P22" s="25">
        <v>53565</v>
      </c>
      <c r="Q22" s="23">
        <v>27719</v>
      </c>
      <c r="R22" s="24">
        <v>29974</v>
      </c>
      <c r="S22" s="25">
        <v>28638</v>
      </c>
      <c r="T22" s="23">
        <v>20151</v>
      </c>
      <c r="U22" s="24">
        <v>20599</v>
      </c>
      <c r="V22" s="25">
        <v>20497</v>
      </c>
      <c r="W22" s="23">
        <v>28692</v>
      </c>
      <c r="X22" s="24">
        <v>28923</v>
      </c>
      <c r="Y22" s="25">
        <v>28803</v>
      </c>
      <c r="Z22" s="26">
        <v>39059</v>
      </c>
    </row>
    <row r="23" spans="1:26">
      <c r="A23" s="9" t="s">
        <v>23</v>
      </c>
      <c r="B23" s="23">
        <v>75441</v>
      </c>
      <c r="C23" s="24">
        <v>77012</v>
      </c>
      <c r="D23" s="25">
        <v>76715</v>
      </c>
      <c r="E23" s="23">
        <v>84992</v>
      </c>
      <c r="F23" s="24">
        <v>92388</v>
      </c>
      <c r="G23" s="25">
        <v>90035</v>
      </c>
      <c r="H23" s="24">
        <v>40577</v>
      </c>
      <c r="I23" s="24">
        <v>41439</v>
      </c>
      <c r="J23" s="25">
        <v>41076</v>
      </c>
      <c r="K23" s="23">
        <v>44667</v>
      </c>
      <c r="L23" s="24">
        <v>51339</v>
      </c>
      <c r="M23" s="25">
        <v>48835</v>
      </c>
      <c r="N23" s="23">
        <v>47604</v>
      </c>
      <c r="O23" s="24">
        <v>51988</v>
      </c>
      <c r="P23" s="25">
        <v>49949</v>
      </c>
      <c r="Q23" s="23">
        <v>28448</v>
      </c>
      <c r="R23" s="24">
        <v>33865</v>
      </c>
      <c r="S23" s="25">
        <v>30645</v>
      </c>
      <c r="T23" s="23">
        <v>18812</v>
      </c>
      <c r="U23" s="24">
        <v>21713</v>
      </c>
      <c r="V23" s="25">
        <v>21069</v>
      </c>
      <c r="W23" s="23">
        <v>28873</v>
      </c>
      <c r="X23" s="24">
        <v>31399</v>
      </c>
      <c r="Y23" s="25">
        <v>30112</v>
      </c>
      <c r="Z23" s="26">
        <v>40359</v>
      </c>
    </row>
    <row r="24" spans="1:26">
      <c r="A24" s="9" t="s">
        <v>24</v>
      </c>
      <c r="B24" s="23">
        <v>76904</v>
      </c>
      <c r="C24" s="24">
        <v>77992</v>
      </c>
      <c r="D24" s="25">
        <v>77802</v>
      </c>
      <c r="E24" s="23">
        <v>98829</v>
      </c>
      <c r="F24" s="24">
        <v>100040</v>
      </c>
      <c r="G24" s="25">
        <v>99760</v>
      </c>
      <c r="H24" s="24">
        <v>45458</v>
      </c>
      <c r="I24" s="24">
        <v>45045</v>
      </c>
      <c r="J24" s="25">
        <v>45189</v>
      </c>
      <c r="K24" s="23">
        <v>49361</v>
      </c>
      <c r="L24" s="24">
        <v>52838</v>
      </c>
      <c r="M24" s="25">
        <v>51716</v>
      </c>
      <c r="N24" s="23">
        <v>46225</v>
      </c>
      <c r="O24" s="24">
        <v>57407</v>
      </c>
      <c r="P24" s="25">
        <v>51307</v>
      </c>
      <c r="Q24" s="23">
        <v>31397</v>
      </c>
      <c r="R24" s="24">
        <v>34586</v>
      </c>
      <c r="S24" s="25">
        <v>32807</v>
      </c>
      <c r="T24" s="23">
        <v>24866</v>
      </c>
      <c r="U24" s="24">
        <v>20510</v>
      </c>
      <c r="V24" s="25">
        <v>21347</v>
      </c>
      <c r="W24" s="23">
        <v>32772</v>
      </c>
      <c r="X24" s="24">
        <v>33920</v>
      </c>
      <c r="Y24" s="25">
        <v>33334</v>
      </c>
      <c r="Z24" s="26">
        <v>42109</v>
      </c>
    </row>
    <row r="25" spans="1:26">
      <c r="A25" s="9" t="s">
        <v>25</v>
      </c>
      <c r="B25" s="23" t="s">
        <v>182</v>
      </c>
      <c r="C25" s="24" t="s">
        <v>182</v>
      </c>
      <c r="D25" s="25">
        <v>62896</v>
      </c>
      <c r="E25" s="23">
        <v>68031</v>
      </c>
      <c r="F25" s="24">
        <v>66234</v>
      </c>
      <c r="G25" s="25">
        <v>67309</v>
      </c>
      <c r="H25" s="24">
        <v>43565</v>
      </c>
      <c r="I25" s="24">
        <v>42916</v>
      </c>
      <c r="J25" s="25">
        <v>43172</v>
      </c>
      <c r="K25" s="23">
        <v>49246</v>
      </c>
      <c r="L25" s="24">
        <v>45584</v>
      </c>
      <c r="M25" s="25">
        <v>47165</v>
      </c>
      <c r="N25" s="23">
        <v>50749</v>
      </c>
      <c r="O25" s="24">
        <v>51919</v>
      </c>
      <c r="P25" s="25">
        <v>51431</v>
      </c>
      <c r="Q25" s="23">
        <v>29118</v>
      </c>
      <c r="R25" s="24">
        <v>28626</v>
      </c>
      <c r="S25" s="25">
        <v>28931</v>
      </c>
      <c r="T25" s="23">
        <v>17711</v>
      </c>
      <c r="U25" s="24">
        <v>21886</v>
      </c>
      <c r="V25" s="25">
        <v>20049</v>
      </c>
      <c r="W25" s="23">
        <v>28893</v>
      </c>
      <c r="X25" s="24">
        <v>29801</v>
      </c>
      <c r="Y25" s="25">
        <v>29285</v>
      </c>
      <c r="Z25" s="26">
        <v>38158</v>
      </c>
    </row>
    <row r="26" spans="1:26">
      <c r="A26" s="9" t="s">
        <v>26</v>
      </c>
      <c r="B26" s="23" t="s">
        <v>182</v>
      </c>
      <c r="C26" s="24" t="s">
        <v>182</v>
      </c>
      <c r="D26" s="25">
        <v>56953</v>
      </c>
      <c r="E26" s="23" t="s">
        <v>182</v>
      </c>
      <c r="F26" s="24">
        <v>90310</v>
      </c>
      <c r="G26" s="25">
        <v>83913</v>
      </c>
      <c r="H26" s="24">
        <v>39540</v>
      </c>
      <c r="I26" s="24">
        <v>41873</v>
      </c>
      <c r="J26" s="25">
        <v>40803</v>
      </c>
      <c r="K26" s="23">
        <v>40879</v>
      </c>
      <c r="L26" s="24">
        <v>49935</v>
      </c>
      <c r="M26" s="25">
        <v>46243</v>
      </c>
      <c r="N26" s="23" t="s">
        <v>182</v>
      </c>
      <c r="O26" s="24" t="s">
        <v>182</v>
      </c>
      <c r="P26" s="25" t="s">
        <v>182</v>
      </c>
      <c r="Q26" s="23">
        <v>27831</v>
      </c>
      <c r="R26" s="24">
        <v>29954</v>
      </c>
      <c r="S26" s="25">
        <v>28563</v>
      </c>
      <c r="T26" s="23">
        <v>15954</v>
      </c>
      <c r="U26" s="24">
        <v>20873</v>
      </c>
      <c r="V26" s="25">
        <v>18721</v>
      </c>
      <c r="W26" s="23">
        <v>25259</v>
      </c>
      <c r="X26" s="24">
        <v>26295</v>
      </c>
      <c r="Y26" s="25">
        <v>25682</v>
      </c>
      <c r="Z26" s="26">
        <v>33614</v>
      </c>
    </row>
    <row r="27" spans="1:26">
      <c r="A27" s="9" t="s">
        <v>27</v>
      </c>
      <c r="B27" s="23">
        <v>80070</v>
      </c>
      <c r="C27" s="24">
        <v>81279</v>
      </c>
      <c r="D27" s="25">
        <v>81096</v>
      </c>
      <c r="E27" s="23" t="s">
        <v>182</v>
      </c>
      <c r="F27" s="24" t="s">
        <v>182</v>
      </c>
      <c r="G27" s="25" t="s">
        <v>182</v>
      </c>
      <c r="H27" s="24">
        <v>37320</v>
      </c>
      <c r="I27" s="24">
        <v>40757</v>
      </c>
      <c r="J27" s="25">
        <v>39394</v>
      </c>
      <c r="K27" s="23">
        <v>39800</v>
      </c>
      <c r="L27" s="24">
        <v>48182</v>
      </c>
      <c r="M27" s="25">
        <v>45141</v>
      </c>
      <c r="N27" s="23">
        <v>71423</v>
      </c>
      <c r="O27" s="24">
        <v>81345</v>
      </c>
      <c r="P27" s="25">
        <v>77988</v>
      </c>
      <c r="Q27" s="23">
        <v>31039</v>
      </c>
      <c r="R27" s="24">
        <v>36717</v>
      </c>
      <c r="S27" s="25">
        <v>33399</v>
      </c>
      <c r="T27" s="23">
        <v>20199</v>
      </c>
      <c r="U27" s="24">
        <v>21955</v>
      </c>
      <c r="V27" s="25">
        <v>21377</v>
      </c>
      <c r="W27" s="23">
        <v>29902</v>
      </c>
      <c r="X27" s="24">
        <v>32983</v>
      </c>
      <c r="Y27" s="25">
        <v>31399</v>
      </c>
      <c r="Z27" s="26">
        <v>39151</v>
      </c>
    </row>
    <row r="28" spans="1:26">
      <c r="A28" s="9" t="s">
        <v>28</v>
      </c>
      <c r="B28" s="23" t="s">
        <v>182</v>
      </c>
      <c r="C28" s="24" t="s">
        <v>182</v>
      </c>
      <c r="D28" s="25" t="s">
        <v>182</v>
      </c>
      <c r="E28" s="23">
        <v>80785</v>
      </c>
      <c r="F28" s="24">
        <v>82661</v>
      </c>
      <c r="G28" s="25">
        <v>82192</v>
      </c>
      <c r="H28" s="24">
        <v>36410</v>
      </c>
      <c r="I28" s="24">
        <v>38847</v>
      </c>
      <c r="J28" s="25">
        <v>37428</v>
      </c>
      <c r="K28" s="23">
        <v>38964</v>
      </c>
      <c r="L28" s="24">
        <v>47758</v>
      </c>
      <c r="M28" s="25">
        <v>43002</v>
      </c>
      <c r="N28" s="23">
        <v>58967</v>
      </c>
      <c r="O28" s="24">
        <v>63655</v>
      </c>
      <c r="P28" s="25">
        <v>61478</v>
      </c>
      <c r="Q28" s="23">
        <v>34320</v>
      </c>
      <c r="R28" s="24">
        <v>37659</v>
      </c>
      <c r="S28" s="25">
        <v>35720</v>
      </c>
      <c r="T28" s="23" t="s">
        <v>182</v>
      </c>
      <c r="U28" s="24">
        <v>24389</v>
      </c>
      <c r="V28" s="25">
        <v>24053</v>
      </c>
      <c r="W28" s="23">
        <v>36129</v>
      </c>
      <c r="X28" s="24">
        <v>38188</v>
      </c>
      <c r="Y28" s="25">
        <v>37104</v>
      </c>
      <c r="Z28" s="26">
        <v>40898</v>
      </c>
    </row>
    <row r="29" spans="1:26">
      <c r="A29" s="9" t="s">
        <v>29</v>
      </c>
      <c r="B29" s="23" t="s">
        <v>182</v>
      </c>
      <c r="C29" s="24" t="s">
        <v>182</v>
      </c>
      <c r="D29" s="25">
        <v>64661</v>
      </c>
      <c r="E29" s="23">
        <v>73865</v>
      </c>
      <c r="F29" s="24">
        <v>79383</v>
      </c>
      <c r="G29" s="25">
        <v>76719</v>
      </c>
      <c r="H29" s="24">
        <v>44111</v>
      </c>
      <c r="I29" s="24">
        <v>45160</v>
      </c>
      <c r="J29" s="25">
        <v>44613</v>
      </c>
      <c r="K29" s="23">
        <v>46263</v>
      </c>
      <c r="L29" s="24">
        <v>48057</v>
      </c>
      <c r="M29" s="25">
        <v>47136</v>
      </c>
      <c r="N29" s="23">
        <v>52009</v>
      </c>
      <c r="O29" s="24">
        <v>56650</v>
      </c>
      <c r="P29" s="25">
        <v>54330</v>
      </c>
      <c r="Q29" s="23">
        <v>24258</v>
      </c>
      <c r="R29" s="24">
        <v>29520</v>
      </c>
      <c r="S29" s="25">
        <v>26145</v>
      </c>
      <c r="T29" s="23">
        <v>20733</v>
      </c>
      <c r="U29" s="24">
        <v>18676</v>
      </c>
      <c r="V29" s="25">
        <v>19199</v>
      </c>
      <c r="W29" s="23">
        <v>25993</v>
      </c>
      <c r="X29" s="24">
        <v>28483</v>
      </c>
      <c r="Y29" s="25">
        <v>27102</v>
      </c>
      <c r="Z29" s="26">
        <v>35789</v>
      </c>
    </row>
    <row r="30" spans="1:26">
      <c r="A30" s="9" t="s">
        <v>30</v>
      </c>
      <c r="B30" s="23">
        <v>66017</v>
      </c>
      <c r="C30" s="24">
        <v>64720</v>
      </c>
      <c r="D30" s="25">
        <v>65167</v>
      </c>
      <c r="E30" s="23">
        <v>66915</v>
      </c>
      <c r="F30" s="24">
        <v>76523</v>
      </c>
      <c r="G30" s="25">
        <v>73599</v>
      </c>
      <c r="H30" s="24">
        <v>43155</v>
      </c>
      <c r="I30" s="24">
        <v>41993</v>
      </c>
      <c r="J30" s="25">
        <v>42519</v>
      </c>
      <c r="K30" s="23">
        <v>44896</v>
      </c>
      <c r="L30" s="24">
        <v>45405</v>
      </c>
      <c r="M30" s="25">
        <v>45181</v>
      </c>
      <c r="N30" s="23">
        <v>70870</v>
      </c>
      <c r="O30" s="24">
        <v>71450</v>
      </c>
      <c r="P30" s="25">
        <v>71206</v>
      </c>
      <c r="Q30" s="23">
        <v>26970</v>
      </c>
      <c r="R30" s="24">
        <v>28652</v>
      </c>
      <c r="S30" s="25">
        <v>27497</v>
      </c>
      <c r="T30" s="23">
        <v>20483</v>
      </c>
      <c r="U30" s="24">
        <v>21962</v>
      </c>
      <c r="V30" s="25">
        <v>21352</v>
      </c>
      <c r="W30" s="23">
        <v>27059</v>
      </c>
      <c r="X30" s="24">
        <v>28706</v>
      </c>
      <c r="Y30" s="25">
        <v>27661</v>
      </c>
      <c r="Z30" s="26">
        <v>37016</v>
      </c>
    </row>
    <row r="31" spans="1:26">
      <c r="A31" s="9" t="s">
        <v>31</v>
      </c>
      <c r="B31" s="23" t="s">
        <v>182</v>
      </c>
      <c r="C31" s="24" t="s">
        <v>182</v>
      </c>
      <c r="D31" s="25" t="s">
        <v>182</v>
      </c>
      <c r="E31" s="23" t="s">
        <v>182</v>
      </c>
      <c r="F31" s="24" t="s">
        <v>182</v>
      </c>
      <c r="G31" s="25" t="s">
        <v>182</v>
      </c>
      <c r="H31" s="24">
        <v>44864</v>
      </c>
      <c r="I31" s="24">
        <v>43690</v>
      </c>
      <c r="J31" s="25">
        <v>44329</v>
      </c>
      <c r="K31" s="23">
        <v>46125</v>
      </c>
      <c r="L31" s="24">
        <v>50723</v>
      </c>
      <c r="M31" s="25">
        <v>48384</v>
      </c>
      <c r="N31" s="23">
        <v>56932</v>
      </c>
      <c r="O31" s="24">
        <v>51006</v>
      </c>
      <c r="P31" s="25">
        <v>53969</v>
      </c>
      <c r="Q31" s="23">
        <v>27811</v>
      </c>
      <c r="R31" s="24">
        <v>37390</v>
      </c>
      <c r="S31" s="25">
        <v>31380</v>
      </c>
      <c r="T31" s="23" t="s">
        <v>182</v>
      </c>
      <c r="U31" s="24" t="s">
        <v>182</v>
      </c>
      <c r="V31" s="25" t="s">
        <v>182</v>
      </c>
      <c r="W31" s="23">
        <v>33635</v>
      </c>
      <c r="X31" s="24">
        <v>38508</v>
      </c>
      <c r="Y31" s="25">
        <v>35801</v>
      </c>
      <c r="Z31" s="26">
        <v>39946</v>
      </c>
    </row>
    <row r="32" spans="1:26">
      <c r="A32" s="9" t="s">
        <v>32</v>
      </c>
      <c r="B32" s="23" t="s">
        <v>182</v>
      </c>
      <c r="C32" s="24">
        <v>53988</v>
      </c>
      <c r="D32" s="25">
        <v>53804</v>
      </c>
      <c r="E32" s="23">
        <v>55797</v>
      </c>
      <c r="F32" s="24">
        <v>66283</v>
      </c>
      <c r="G32" s="25">
        <v>61513</v>
      </c>
      <c r="H32" s="24">
        <v>41426</v>
      </c>
      <c r="I32" s="24">
        <v>41170</v>
      </c>
      <c r="J32" s="25">
        <v>41302</v>
      </c>
      <c r="K32" s="23">
        <v>44100</v>
      </c>
      <c r="L32" s="24">
        <v>46941</v>
      </c>
      <c r="M32" s="25">
        <v>45549</v>
      </c>
      <c r="N32" s="23">
        <v>40578</v>
      </c>
      <c r="O32" s="24">
        <v>47088</v>
      </c>
      <c r="P32" s="25">
        <v>43932</v>
      </c>
      <c r="Q32" s="23">
        <v>24348</v>
      </c>
      <c r="R32" s="24">
        <v>27011</v>
      </c>
      <c r="S32" s="25">
        <v>25320</v>
      </c>
      <c r="T32" s="23">
        <v>18736</v>
      </c>
      <c r="U32" s="24">
        <v>19811</v>
      </c>
      <c r="V32" s="25">
        <v>19437</v>
      </c>
      <c r="W32" s="23">
        <v>24439</v>
      </c>
      <c r="X32" s="24">
        <v>26152</v>
      </c>
      <c r="Y32" s="25">
        <v>25180</v>
      </c>
      <c r="Z32" s="26">
        <v>33736</v>
      </c>
    </row>
    <row r="33" spans="1:26">
      <c r="A33" s="9" t="s">
        <v>33</v>
      </c>
      <c r="B33" s="23" t="s">
        <v>182</v>
      </c>
      <c r="C33" s="24" t="s">
        <v>182</v>
      </c>
      <c r="D33" s="25" t="s">
        <v>182</v>
      </c>
      <c r="E33" s="23" t="s">
        <v>182</v>
      </c>
      <c r="F33" s="24">
        <v>81464</v>
      </c>
      <c r="G33" s="25">
        <v>76752</v>
      </c>
      <c r="H33" s="24">
        <v>44121</v>
      </c>
      <c r="I33" s="24">
        <v>45328</v>
      </c>
      <c r="J33" s="25">
        <v>44813</v>
      </c>
      <c r="K33" s="23">
        <v>46545</v>
      </c>
      <c r="L33" s="24">
        <v>48720</v>
      </c>
      <c r="M33" s="25">
        <v>47804</v>
      </c>
      <c r="N33" s="23">
        <v>57676</v>
      </c>
      <c r="O33" s="24">
        <v>46182</v>
      </c>
      <c r="P33" s="25">
        <v>50180</v>
      </c>
      <c r="Q33" s="23">
        <v>25947</v>
      </c>
      <c r="R33" s="24">
        <v>28819</v>
      </c>
      <c r="S33" s="25">
        <v>26974</v>
      </c>
      <c r="T33" s="23">
        <v>22401</v>
      </c>
      <c r="U33" s="24">
        <v>20530</v>
      </c>
      <c r="V33" s="25">
        <v>21031</v>
      </c>
      <c r="W33" s="23">
        <v>27581</v>
      </c>
      <c r="X33" s="24">
        <v>28851</v>
      </c>
      <c r="Y33" s="25">
        <v>28156</v>
      </c>
      <c r="Z33" s="26">
        <v>36523</v>
      </c>
    </row>
    <row r="34" spans="1:26">
      <c r="A34" s="9" t="s">
        <v>34</v>
      </c>
      <c r="B34" s="23">
        <v>86629</v>
      </c>
      <c r="C34" s="24">
        <v>95623</v>
      </c>
      <c r="D34" s="25">
        <v>93863</v>
      </c>
      <c r="E34" s="23" t="s">
        <v>182</v>
      </c>
      <c r="F34" s="24">
        <v>102615</v>
      </c>
      <c r="G34" s="25">
        <v>99353</v>
      </c>
      <c r="H34" s="24">
        <v>50223</v>
      </c>
      <c r="I34" s="24">
        <v>50813</v>
      </c>
      <c r="J34" s="25">
        <v>50560</v>
      </c>
      <c r="K34" s="23">
        <v>54333</v>
      </c>
      <c r="L34" s="24">
        <v>66555</v>
      </c>
      <c r="M34" s="25">
        <v>62126</v>
      </c>
      <c r="N34" s="23">
        <v>63988</v>
      </c>
      <c r="O34" s="24">
        <v>76905</v>
      </c>
      <c r="P34" s="25">
        <v>71621</v>
      </c>
      <c r="Q34" s="23">
        <v>36136</v>
      </c>
      <c r="R34" s="24">
        <v>40401</v>
      </c>
      <c r="S34" s="25">
        <v>37900</v>
      </c>
      <c r="T34" s="23">
        <v>23929</v>
      </c>
      <c r="U34" s="24">
        <v>25578</v>
      </c>
      <c r="V34" s="25">
        <v>25192</v>
      </c>
      <c r="W34" s="23">
        <v>36706</v>
      </c>
      <c r="X34" s="24">
        <v>40584</v>
      </c>
      <c r="Y34" s="25">
        <v>38461</v>
      </c>
      <c r="Z34" s="26">
        <v>48460</v>
      </c>
    </row>
    <row r="35" spans="1:26">
      <c r="A35" s="9" t="s">
        <v>35</v>
      </c>
      <c r="B35" s="23" t="s">
        <v>182</v>
      </c>
      <c r="C35" s="24" t="s">
        <v>182</v>
      </c>
      <c r="D35" s="25" t="s">
        <v>182</v>
      </c>
      <c r="E35" s="23">
        <v>43245</v>
      </c>
      <c r="F35" s="24">
        <v>46495</v>
      </c>
      <c r="G35" s="25">
        <v>45205</v>
      </c>
      <c r="H35" s="24">
        <v>33857</v>
      </c>
      <c r="I35" s="24">
        <v>34129</v>
      </c>
      <c r="J35" s="25">
        <v>33995</v>
      </c>
      <c r="K35" s="23">
        <v>36494</v>
      </c>
      <c r="L35" s="24">
        <v>38647</v>
      </c>
      <c r="M35" s="25">
        <v>37654</v>
      </c>
      <c r="N35" s="23" t="s">
        <v>182</v>
      </c>
      <c r="O35" s="24" t="s">
        <v>182</v>
      </c>
      <c r="P35" s="25" t="s">
        <v>182</v>
      </c>
      <c r="Q35" s="23">
        <v>30573</v>
      </c>
      <c r="R35" s="24">
        <v>31580</v>
      </c>
      <c r="S35" s="25">
        <v>30903</v>
      </c>
      <c r="T35" s="23" t="s">
        <v>182</v>
      </c>
      <c r="U35" s="24" t="s">
        <v>182</v>
      </c>
      <c r="V35" s="25" t="s">
        <v>182</v>
      </c>
      <c r="W35" s="23">
        <v>30811</v>
      </c>
      <c r="X35" s="24">
        <v>31276</v>
      </c>
      <c r="Y35" s="25">
        <v>30970</v>
      </c>
      <c r="Z35" s="26">
        <v>33625</v>
      </c>
    </row>
    <row r="36" spans="1:26">
      <c r="A36" s="9" t="s">
        <v>36</v>
      </c>
      <c r="B36" s="23" t="s">
        <v>182</v>
      </c>
      <c r="C36" s="24" t="s">
        <v>182</v>
      </c>
      <c r="D36" s="25">
        <v>65593</v>
      </c>
      <c r="E36" s="23" t="s">
        <v>182</v>
      </c>
      <c r="F36" s="24" t="s">
        <v>182</v>
      </c>
      <c r="G36" s="25" t="s">
        <v>182</v>
      </c>
      <c r="H36" s="24">
        <v>43285</v>
      </c>
      <c r="I36" s="24" t="s">
        <v>182</v>
      </c>
      <c r="J36" s="25">
        <v>43646</v>
      </c>
      <c r="K36" s="23">
        <v>50783</v>
      </c>
      <c r="L36" s="24">
        <v>52892</v>
      </c>
      <c r="M36" s="25">
        <v>51465</v>
      </c>
      <c r="N36" s="23" t="s">
        <v>182</v>
      </c>
      <c r="O36" s="24" t="s">
        <v>182</v>
      </c>
      <c r="P36" s="25" t="s">
        <v>182</v>
      </c>
      <c r="Q36" s="23">
        <v>37472</v>
      </c>
      <c r="R36" s="24">
        <v>41341</v>
      </c>
      <c r="S36" s="25">
        <v>38761</v>
      </c>
      <c r="T36" s="23" t="s">
        <v>182</v>
      </c>
      <c r="U36" s="24" t="s">
        <v>182</v>
      </c>
      <c r="V36" s="25" t="s">
        <v>182</v>
      </c>
      <c r="W36" s="23">
        <v>38160</v>
      </c>
      <c r="X36" s="24">
        <v>43862</v>
      </c>
      <c r="Y36" s="25">
        <v>40332</v>
      </c>
      <c r="Z36" s="26">
        <v>44235</v>
      </c>
    </row>
    <row r="37" spans="1:26">
      <c r="A37" s="9" t="s">
        <v>37</v>
      </c>
      <c r="B37" s="23">
        <v>66100</v>
      </c>
      <c r="C37" s="24">
        <v>66249</v>
      </c>
      <c r="D37" s="25">
        <v>66182</v>
      </c>
      <c r="E37" s="23">
        <v>75943</v>
      </c>
      <c r="F37" s="24">
        <v>77714</v>
      </c>
      <c r="G37" s="25">
        <v>77150</v>
      </c>
      <c r="H37" s="24">
        <v>38569</v>
      </c>
      <c r="I37" s="24">
        <v>38598</v>
      </c>
      <c r="J37" s="25">
        <v>38586</v>
      </c>
      <c r="K37" s="23">
        <v>40819</v>
      </c>
      <c r="L37" s="24">
        <v>41699</v>
      </c>
      <c r="M37" s="25">
        <v>41334</v>
      </c>
      <c r="N37" s="23">
        <v>46094</v>
      </c>
      <c r="O37" s="24">
        <v>49757</v>
      </c>
      <c r="P37" s="25">
        <v>47866</v>
      </c>
      <c r="Q37" s="23">
        <v>26345</v>
      </c>
      <c r="R37" s="24">
        <v>29362</v>
      </c>
      <c r="S37" s="25">
        <v>27438</v>
      </c>
      <c r="T37" s="23">
        <v>19189</v>
      </c>
      <c r="U37" s="24">
        <v>20420</v>
      </c>
      <c r="V37" s="25">
        <v>19820</v>
      </c>
      <c r="W37" s="23">
        <v>26627</v>
      </c>
      <c r="X37" s="24">
        <v>29415</v>
      </c>
      <c r="Y37" s="25">
        <v>27708</v>
      </c>
      <c r="Z37" s="26">
        <v>35314</v>
      </c>
    </row>
    <row r="38" spans="1:26">
      <c r="A38" s="9" t="s">
        <v>38</v>
      </c>
      <c r="B38" s="23" t="s">
        <v>182</v>
      </c>
      <c r="C38" s="24">
        <v>78579</v>
      </c>
      <c r="D38" s="25">
        <v>78073</v>
      </c>
      <c r="E38" s="23" t="s">
        <v>182</v>
      </c>
      <c r="F38" s="24">
        <v>99224</v>
      </c>
      <c r="G38" s="25">
        <v>95622</v>
      </c>
      <c r="H38" s="24">
        <v>42815</v>
      </c>
      <c r="I38" s="24">
        <v>45487</v>
      </c>
      <c r="J38" s="25">
        <v>44853</v>
      </c>
      <c r="K38" s="23">
        <v>46235</v>
      </c>
      <c r="L38" s="24">
        <v>53683</v>
      </c>
      <c r="M38" s="25">
        <v>52034</v>
      </c>
      <c r="N38" s="23" t="s">
        <v>182</v>
      </c>
      <c r="O38" s="24" t="s">
        <v>182</v>
      </c>
      <c r="P38" s="25">
        <v>80856</v>
      </c>
      <c r="Q38" s="23">
        <v>31794</v>
      </c>
      <c r="R38" s="24">
        <v>36267</v>
      </c>
      <c r="S38" s="25">
        <v>33685</v>
      </c>
      <c r="T38" s="23">
        <v>22494</v>
      </c>
      <c r="U38" s="24">
        <v>26057</v>
      </c>
      <c r="V38" s="25">
        <v>24949</v>
      </c>
      <c r="W38" s="23">
        <v>31339</v>
      </c>
      <c r="X38" s="24">
        <v>35676</v>
      </c>
      <c r="Y38" s="25">
        <v>33331</v>
      </c>
      <c r="Z38" s="26">
        <v>42302</v>
      </c>
    </row>
    <row r="39" spans="1:26">
      <c r="A39" s="9" t="s">
        <v>39</v>
      </c>
      <c r="B39" s="23" t="s">
        <v>182</v>
      </c>
      <c r="C39" s="24" t="s">
        <v>182</v>
      </c>
      <c r="D39" s="25" t="s">
        <v>182</v>
      </c>
      <c r="E39" s="23" t="s">
        <v>182</v>
      </c>
      <c r="F39" s="24">
        <v>79480</v>
      </c>
      <c r="G39" s="25">
        <v>79346</v>
      </c>
      <c r="H39" s="24">
        <v>38458</v>
      </c>
      <c r="I39" s="24">
        <v>35788</v>
      </c>
      <c r="J39" s="25">
        <v>36601</v>
      </c>
      <c r="K39" s="23">
        <v>40612</v>
      </c>
      <c r="L39" s="24">
        <v>39822</v>
      </c>
      <c r="M39" s="25">
        <v>40059</v>
      </c>
      <c r="N39" s="23">
        <v>51738</v>
      </c>
      <c r="O39" s="24">
        <v>54768</v>
      </c>
      <c r="P39" s="25">
        <v>53096</v>
      </c>
      <c r="Q39" s="23">
        <v>29057</v>
      </c>
      <c r="R39" s="24">
        <v>33513</v>
      </c>
      <c r="S39" s="25">
        <v>30308</v>
      </c>
      <c r="T39" s="23" t="s">
        <v>182</v>
      </c>
      <c r="U39" s="24">
        <v>21819</v>
      </c>
      <c r="V39" s="25">
        <v>22832</v>
      </c>
      <c r="W39" s="23">
        <v>31222</v>
      </c>
      <c r="X39" s="24">
        <v>33851</v>
      </c>
      <c r="Y39" s="25">
        <v>32153</v>
      </c>
      <c r="Z39" s="26">
        <v>35377</v>
      </c>
    </row>
    <row r="40" spans="1:26">
      <c r="A40" s="9" t="s">
        <v>40</v>
      </c>
      <c r="B40" s="23" t="s">
        <v>182</v>
      </c>
      <c r="C40" s="24" t="s">
        <v>182</v>
      </c>
      <c r="D40" s="25" t="s">
        <v>182</v>
      </c>
      <c r="E40" s="23">
        <v>65990</v>
      </c>
      <c r="F40" s="24" t="s">
        <v>182</v>
      </c>
      <c r="G40" s="25">
        <v>72938</v>
      </c>
      <c r="H40" s="24">
        <v>43313</v>
      </c>
      <c r="I40" s="24">
        <v>42983</v>
      </c>
      <c r="J40" s="25">
        <v>43142</v>
      </c>
      <c r="K40" s="23">
        <v>45740</v>
      </c>
      <c r="L40" s="24">
        <v>45400</v>
      </c>
      <c r="M40" s="25">
        <v>45566</v>
      </c>
      <c r="N40" s="23" t="s">
        <v>182</v>
      </c>
      <c r="O40" s="24" t="s">
        <v>182</v>
      </c>
      <c r="P40" s="25">
        <v>80536</v>
      </c>
      <c r="Q40" s="23">
        <v>26530</v>
      </c>
      <c r="R40" s="24">
        <v>29544</v>
      </c>
      <c r="S40" s="25">
        <v>27419</v>
      </c>
      <c r="T40" s="23">
        <v>21842</v>
      </c>
      <c r="U40" s="24">
        <v>22995</v>
      </c>
      <c r="V40" s="25">
        <v>22604</v>
      </c>
      <c r="W40" s="23">
        <v>27265</v>
      </c>
      <c r="X40" s="24">
        <v>29569</v>
      </c>
      <c r="Y40" s="25">
        <v>28093</v>
      </c>
      <c r="Z40" s="26">
        <v>35293</v>
      </c>
    </row>
    <row r="41" spans="1:26">
      <c r="A41" s="9" t="s">
        <v>41</v>
      </c>
      <c r="B41" s="23">
        <v>60777</v>
      </c>
      <c r="C41" s="24">
        <v>61730</v>
      </c>
      <c r="D41" s="25">
        <v>61539</v>
      </c>
      <c r="E41" s="23">
        <v>76607</v>
      </c>
      <c r="F41" s="24">
        <v>92118</v>
      </c>
      <c r="G41" s="25">
        <v>86948</v>
      </c>
      <c r="H41" s="24">
        <v>44097</v>
      </c>
      <c r="I41" s="24">
        <v>44573</v>
      </c>
      <c r="J41" s="25">
        <v>44360</v>
      </c>
      <c r="K41" s="23">
        <v>45963</v>
      </c>
      <c r="L41" s="24">
        <v>49136</v>
      </c>
      <c r="M41" s="25">
        <v>47798</v>
      </c>
      <c r="N41" s="23">
        <v>54459</v>
      </c>
      <c r="O41" s="24">
        <v>67338</v>
      </c>
      <c r="P41" s="25">
        <v>60899</v>
      </c>
      <c r="Q41" s="23">
        <v>28079</v>
      </c>
      <c r="R41" s="24">
        <v>33367</v>
      </c>
      <c r="S41" s="25">
        <v>30402</v>
      </c>
      <c r="T41" s="23">
        <v>22168</v>
      </c>
      <c r="U41" s="24">
        <v>24067</v>
      </c>
      <c r="V41" s="25">
        <v>23679</v>
      </c>
      <c r="W41" s="23">
        <v>29497</v>
      </c>
      <c r="X41" s="24">
        <v>33705</v>
      </c>
      <c r="Y41" s="25">
        <v>31559</v>
      </c>
      <c r="Z41" s="26">
        <v>39083</v>
      </c>
    </row>
    <row r="42" spans="1:26">
      <c r="A42" s="9" t="s">
        <v>42</v>
      </c>
      <c r="B42" s="23" t="s">
        <v>182</v>
      </c>
      <c r="C42" s="24" t="s">
        <v>182</v>
      </c>
      <c r="D42" s="25" t="s">
        <v>182</v>
      </c>
      <c r="E42" s="23">
        <v>53022</v>
      </c>
      <c r="F42" s="24">
        <v>59244</v>
      </c>
      <c r="G42" s="25">
        <v>56181</v>
      </c>
      <c r="H42" s="24">
        <v>38540</v>
      </c>
      <c r="I42" s="24">
        <v>40369</v>
      </c>
      <c r="J42" s="25">
        <v>39550</v>
      </c>
      <c r="K42" s="23">
        <v>41651</v>
      </c>
      <c r="L42" s="24">
        <v>44031</v>
      </c>
      <c r="M42" s="25">
        <v>42945</v>
      </c>
      <c r="N42" s="23">
        <v>50759</v>
      </c>
      <c r="O42" s="24">
        <v>62429</v>
      </c>
      <c r="P42" s="25">
        <v>58130</v>
      </c>
      <c r="Q42" s="23">
        <v>23387</v>
      </c>
      <c r="R42" s="24">
        <v>26414</v>
      </c>
      <c r="S42" s="25">
        <v>24581</v>
      </c>
      <c r="T42" s="23">
        <v>16459</v>
      </c>
      <c r="U42" s="24">
        <v>19309</v>
      </c>
      <c r="V42" s="25">
        <v>18905</v>
      </c>
      <c r="W42" s="23">
        <v>24611</v>
      </c>
      <c r="X42" s="24">
        <v>28514</v>
      </c>
      <c r="Y42" s="25">
        <v>26445</v>
      </c>
      <c r="Z42" s="26">
        <v>33686</v>
      </c>
    </row>
    <row r="43" spans="1:26">
      <c r="A43" s="9" t="s">
        <v>43</v>
      </c>
      <c r="B43" s="23">
        <v>70720</v>
      </c>
      <c r="C43" s="24">
        <v>74217</v>
      </c>
      <c r="D43" s="25">
        <v>73557</v>
      </c>
      <c r="E43" s="23" t="s">
        <v>182</v>
      </c>
      <c r="F43" s="24">
        <v>89572</v>
      </c>
      <c r="G43" s="25">
        <v>89114</v>
      </c>
      <c r="H43" s="24">
        <v>40003</v>
      </c>
      <c r="I43" s="24">
        <v>41666</v>
      </c>
      <c r="J43" s="25">
        <v>41130</v>
      </c>
      <c r="K43" s="23">
        <v>43761</v>
      </c>
      <c r="L43" s="24">
        <v>49463</v>
      </c>
      <c r="M43" s="25">
        <v>47785</v>
      </c>
      <c r="N43" s="23">
        <v>45732</v>
      </c>
      <c r="O43" s="24">
        <v>46504</v>
      </c>
      <c r="P43" s="25">
        <v>46114</v>
      </c>
      <c r="Q43" s="23">
        <v>25405</v>
      </c>
      <c r="R43" s="24">
        <v>30770</v>
      </c>
      <c r="S43" s="25">
        <v>27374</v>
      </c>
      <c r="T43" s="23">
        <v>19692</v>
      </c>
      <c r="U43" s="24">
        <v>19626</v>
      </c>
      <c r="V43" s="25">
        <v>19647</v>
      </c>
      <c r="W43" s="23">
        <v>27063</v>
      </c>
      <c r="X43" s="24">
        <v>29689</v>
      </c>
      <c r="Y43" s="25">
        <v>28226</v>
      </c>
      <c r="Z43" s="26">
        <v>36851</v>
      </c>
    </row>
    <row r="44" spans="1:26">
      <c r="A44" s="9" t="s">
        <v>44</v>
      </c>
      <c r="B44" s="23">
        <v>71166</v>
      </c>
      <c r="C44" s="24">
        <v>72177</v>
      </c>
      <c r="D44" s="25">
        <v>71914</v>
      </c>
      <c r="E44" s="23">
        <v>73385</v>
      </c>
      <c r="F44" s="24">
        <v>78583</v>
      </c>
      <c r="G44" s="25">
        <v>77241</v>
      </c>
      <c r="H44" s="24">
        <v>41583</v>
      </c>
      <c r="I44" s="24">
        <v>43704</v>
      </c>
      <c r="J44" s="25">
        <v>42767</v>
      </c>
      <c r="K44" s="23">
        <v>45197</v>
      </c>
      <c r="L44" s="24">
        <v>50862</v>
      </c>
      <c r="M44" s="25">
        <v>48554</v>
      </c>
      <c r="N44" s="23">
        <v>50288</v>
      </c>
      <c r="O44" s="24">
        <v>57717</v>
      </c>
      <c r="P44" s="25">
        <v>53665</v>
      </c>
      <c r="Q44" s="23">
        <v>26350</v>
      </c>
      <c r="R44" s="24">
        <v>30221</v>
      </c>
      <c r="S44" s="25">
        <v>27828</v>
      </c>
      <c r="T44" s="23">
        <v>18826</v>
      </c>
      <c r="U44" s="24">
        <v>19611</v>
      </c>
      <c r="V44" s="25">
        <v>19332</v>
      </c>
      <c r="W44" s="23">
        <v>26177</v>
      </c>
      <c r="X44" s="24">
        <v>27856</v>
      </c>
      <c r="Y44" s="25">
        <v>26922</v>
      </c>
      <c r="Z44" s="26">
        <v>37262</v>
      </c>
    </row>
    <row r="45" spans="1:26">
      <c r="A45" s="9" t="s">
        <v>45</v>
      </c>
      <c r="B45" s="23">
        <v>70277</v>
      </c>
      <c r="C45" s="24">
        <v>65582</v>
      </c>
      <c r="D45" s="25">
        <v>67687</v>
      </c>
      <c r="E45" s="23">
        <v>65952</v>
      </c>
      <c r="F45" s="24">
        <v>72918</v>
      </c>
      <c r="G45" s="25">
        <v>69795</v>
      </c>
      <c r="H45" s="24">
        <v>43166</v>
      </c>
      <c r="I45" s="24">
        <v>44336</v>
      </c>
      <c r="J45" s="25">
        <v>43850</v>
      </c>
      <c r="K45" s="23">
        <v>47891</v>
      </c>
      <c r="L45" s="24">
        <v>48898</v>
      </c>
      <c r="M45" s="25">
        <v>48474</v>
      </c>
      <c r="N45" s="23">
        <v>51532</v>
      </c>
      <c r="O45" s="24">
        <v>59606</v>
      </c>
      <c r="P45" s="25">
        <v>55463</v>
      </c>
      <c r="Q45" s="23">
        <v>29219</v>
      </c>
      <c r="R45" s="24">
        <v>32063</v>
      </c>
      <c r="S45" s="25">
        <v>30416</v>
      </c>
      <c r="T45" s="23">
        <v>24457</v>
      </c>
      <c r="U45" s="24">
        <v>27816</v>
      </c>
      <c r="V45" s="25">
        <v>27048</v>
      </c>
      <c r="W45" s="23">
        <v>31631</v>
      </c>
      <c r="X45" s="24">
        <v>35285</v>
      </c>
      <c r="Y45" s="25">
        <v>33270</v>
      </c>
      <c r="Z45" s="26">
        <v>39831</v>
      </c>
    </row>
    <row r="46" spans="1:26">
      <c r="A46" s="9" t="s">
        <v>46</v>
      </c>
      <c r="B46" s="23" t="s">
        <v>182</v>
      </c>
      <c r="C46" s="24">
        <v>60841</v>
      </c>
      <c r="D46" s="25">
        <v>60674</v>
      </c>
      <c r="E46" s="23">
        <v>58830</v>
      </c>
      <c r="F46" s="24">
        <v>74956</v>
      </c>
      <c r="G46" s="25">
        <v>65891</v>
      </c>
      <c r="H46" s="24">
        <v>41182</v>
      </c>
      <c r="I46" s="24">
        <v>41591</v>
      </c>
      <c r="J46" s="25">
        <v>41345</v>
      </c>
      <c r="K46" s="23">
        <v>43170</v>
      </c>
      <c r="L46" s="24">
        <v>46752</v>
      </c>
      <c r="M46" s="25">
        <v>44671</v>
      </c>
      <c r="N46" s="23">
        <v>45655</v>
      </c>
      <c r="O46" s="24">
        <v>52410</v>
      </c>
      <c r="P46" s="25">
        <v>48936</v>
      </c>
      <c r="Q46" s="23">
        <v>25439</v>
      </c>
      <c r="R46" s="24">
        <v>26247</v>
      </c>
      <c r="S46" s="25">
        <v>25712</v>
      </c>
      <c r="T46" s="23">
        <v>19497</v>
      </c>
      <c r="U46" s="24">
        <v>19528</v>
      </c>
      <c r="V46" s="25">
        <v>19522</v>
      </c>
      <c r="W46" s="23">
        <v>26407</v>
      </c>
      <c r="X46" s="24">
        <v>26649</v>
      </c>
      <c r="Y46" s="25">
        <v>26506</v>
      </c>
      <c r="Z46" s="26">
        <v>36427</v>
      </c>
    </row>
    <row r="47" spans="1:26">
      <c r="A47" s="9" t="s">
        <v>47</v>
      </c>
      <c r="B47" s="23">
        <v>76187</v>
      </c>
      <c r="C47" s="24">
        <v>77240</v>
      </c>
      <c r="D47" s="25">
        <v>77002</v>
      </c>
      <c r="E47" s="23">
        <v>72144</v>
      </c>
      <c r="F47" s="24">
        <v>91255</v>
      </c>
      <c r="G47" s="25">
        <v>83437</v>
      </c>
      <c r="H47" s="24">
        <v>42913</v>
      </c>
      <c r="I47" s="24">
        <v>44630</v>
      </c>
      <c r="J47" s="25">
        <v>43913</v>
      </c>
      <c r="K47" s="23">
        <v>47992</v>
      </c>
      <c r="L47" s="24">
        <v>54308</v>
      </c>
      <c r="M47" s="25">
        <v>51914</v>
      </c>
      <c r="N47" s="23">
        <v>49797</v>
      </c>
      <c r="O47" s="24">
        <v>57819</v>
      </c>
      <c r="P47" s="25">
        <v>53975</v>
      </c>
      <c r="Q47" s="23">
        <v>27941</v>
      </c>
      <c r="R47" s="24">
        <v>35259</v>
      </c>
      <c r="S47" s="25">
        <v>30447</v>
      </c>
      <c r="T47" s="23">
        <v>21118</v>
      </c>
      <c r="U47" s="24">
        <v>19593</v>
      </c>
      <c r="V47" s="25">
        <v>19907</v>
      </c>
      <c r="W47" s="23">
        <v>28636</v>
      </c>
      <c r="X47" s="24">
        <v>31941</v>
      </c>
      <c r="Y47" s="25">
        <v>30061</v>
      </c>
      <c r="Z47" s="26">
        <v>39836</v>
      </c>
    </row>
    <row r="48" spans="1:26">
      <c r="A48" s="9" t="s">
        <v>48</v>
      </c>
      <c r="B48" s="23">
        <v>82445</v>
      </c>
      <c r="C48" s="24">
        <v>82550</v>
      </c>
      <c r="D48" s="25">
        <v>82530</v>
      </c>
      <c r="E48" s="23">
        <v>82568</v>
      </c>
      <c r="F48" s="24">
        <v>94702</v>
      </c>
      <c r="G48" s="25">
        <v>92163</v>
      </c>
      <c r="H48" s="24">
        <v>38197</v>
      </c>
      <c r="I48" s="24">
        <v>39173</v>
      </c>
      <c r="J48" s="25">
        <v>38774</v>
      </c>
      <c r="K48" s="23">
        <v>42243</v>
      </c>
      <c r="L48" s="24">
        <v>49558</v>
      </c>
      <c r="M48" s="25">
        <v>46855</v>
      </c>
      <c r="N48" s="23">
        <v>47725</v>
      </c>
      <c r="O48" s="24">
        <v>53693</v>
      </c>
      <c r="P48" s="25">
        <v>50643</v>
      </c>
      <c r="Q48" s="23">
        <v>26674</v>
      </c>
      <c r="R48" s="24">
        <v>30012</v>
      </c>
      <c r="S48" s="25">
        <v>28064</v>
      </c>
      <c r="T48" s="23">
        <v>17674</v>
      </c>
      <c r="U48" s="24">
        <v>18881</v>
      </c>
      <c r="V48" s="25">
        <v>18594</v>
      </c>
      <c r="W48" s="23">
        <v>27241</v>
      </c>
      <c r="X48" s="24">
        <v>28415</v>
      </c>
      <c r="Y48" s="25">
        <v>27806</v>
      </c>
      <c r="Z48" s="26">
        <v>36496</v>
      </c>
    </row>
    <row r="49" spans="1:26">
      <c r="A49" s="9" t="s">
        <v>49</v>
      </c>
      <c r="B49" s="23" t="s">
        <v>182</v>
      </c>
      <c r="C49" s="24" t="s">
        <v>182</v>
      </c>
      <c r="D49" s="25" t="s">
        <v>182</v>
      </c>
      <c r="E49" s="23" t="s">
        <v>182</v>
      </c>
      <c r="F49" s="24">
        <v>74259</v>
      </c>
      <c r="G49" s="25">
        <v>83006</v>
      </c>
      <c r="H49" s="24">
        <v>43232</v>
      </c>
      <c r="I49" s="24">
        <v>43812</v>
      </c>
      <c r="J49" s="25">
        <v>43577</v>
      </c>
      <c r="K49" s="23">
        <v>47926</v>
      </c>
      <c r="L49" s="24">
        <v>48138</v>
      </c>
      <c r="M49" s="25">
        <v>48058</v>
      </c>
      <c r="N49" s="23" t="s">
        <v>182</v>
      </c>
      <c r="O49" s="24">
        <v>58551</v>
      </c>
      <c r="P49" s="25">
        <v>54478</v>
      </c>
      <c r="Q49" s="23">
        <v>25791</v>
      </c>
      <c r="R49" s="24">
        <v>28101</v>
      </c>
      <c r="S49" s="25">
        <v>26671</v>
      </c>
      <c r="T49" s="23" t="s">
        <v>182</v>
      </c>
      <c r="U49" s="24">
        <v>20461</v>
      </c>
      <c r="V49" s="25">
        <v>20967</v>
      </c>
      <c r="W49" s="23">
        <v>27041</v>
      </c>
      <c r="X49" s="24">
        <v>30382</v>
      </c>
      <c r="Y49" s="25">
        <v>28440</v>
      </c>
      <c r="Z49" s="26">
        <v>35853</v>
      </c>
    </row>
    <row r="50" spans="1:26">
      <c r="A50" s="9" t="s">
        <v>50</v>
      </c>
      <c r="B50" s="23" t="s">
        <v>182</v>
      </c>
      <c r="C50" s="24">
        <v>61795</v>
      </c>
      <c r="D50" s="25">
        <v>61190</v>
      </c>
      <c r="E50" s="23">
        <v>69449</v>
      </c>
      <c r="F50" s="24">
        <v>72844</v>
      </c>
      <c r="G50" s="25">
        <v>71146</v>
      </c>
      <c r="H50" s="24">
        <v>42587</v>
      </c>
      <c r="I50" s="24">
        <v>42153</v>
      </c>
      <c r="J50" s="25">
        <v>42332</v>
      </c>
      <c r="K50" s="23">
        <v>45512</v>
      </c>
      <c r="L50" s="24">
        <v>45432</v>
      </c>
      <c r="M50" s="25">
        <v>45465</v>
      </c>
      <c r="N50" s="23">
        <v>56513</v>
      </c>
      <c r="O50" s="24">
        <v>49403</v>
      </c>
      <c r="P50" s="25">
        <v>53302</v>
      </c>
      <c r="Q50" s="23">
        <v>27312</v>
      </c>
      <c r="R50" s="24">
        <v>31610</v>
      </c>
      <c r="S50" s="25">
        <v>28755</v>
      </c>
      <c r="T50" s="23" t="s">
        <v>182</v>
      </c>
      <c r="U50" s="24">
        <v>24551</v>
      </c>
      <c r="V50" s="25">
        <v>24520</v>
      </c>
      <c r="W50" s="23">
        <v>29821</v>
      </c>
      <c r="X50" s="24">
        <v>32568</v>
      </c>
      <c r="Y50" s="25">
        <v>30874</v>
      </c>
      <c r="Z50" s="26">
        <v>37764</v>
      </c>
    </row>
    <row r="51" spans="1:26">
      <c r="A51" s="9" t="s">
        <v>51</v>
      </c>
      <c r="B51" s="23">
        <v>68824</v>
      </c>
      <c r="C51" s="24">
        <v>66938</v>
      </c>
      <c r="D51" s="25">
        <v>67724</v>
      </c>
      <c r="E51" s="23">
        <v>45896</v>
      </c>
      <c r="F51" s="24">
        <v>59598</v>
      </c>
      <c r="G51" s="25">
        <v>52931</v>
      </c>
      <c r="H51" s="24">
        <v>49605</v>
      </c>
      <c r="I51" s="24">
        <v>48178</v>
      </c>
      <c r="J51" s="25">
        <v>48848</v>
      </c>
      <c r="K51" s="23">
        <v>52401</v>
      </c>
      <c r="L51" s="24">
        <v>53892</v>
      </c>
      <c r="M51" s="25">
        <v>53203</v>
      </c>
      <c r="N51" s="23">
        <v>63607</v>
      </c>
      <c r="O51" s="24" t="s">
        <v>182</v>
      </c>
      <c r="P51" s="25">
        <v>61207</v>
      </c>
      <c r="Q51" s="23">
        <v>35314</v>
      </c>
      <c r="R51" s="24">
        <v>36286</v>
      </c>
      <c r="S51" s="25">
        <v>35648</v>
      </c>
      <c r="T51" s="23">
        <v>27145</v>
      </c>
      <c r="U51" s="24">
        <v>25903</v>
      </c>
      <c r="V51" s="25">
        <v>26169</v>
      </c>
      <c r="W51" s="23">
        <v>37024</v>
      </c>
      <c r="X51" s="24">
        <v>34749</v>
      </c>
      <c r="Y51" s="25">
        <v>36135</v>
      </c>
      <c r="Z51" s="26">
        <v>44325</v>
      </c>
    </row>
    <row r="52" spans="1:26">
      <c r="A52" s="9" t="s">
        <v>52</v>
      </c>
      <c r="B52" s="23" t="s">
        <v>182</v>
      </c>
      <c r="C52" s="24">
        <v>64657</v>
      </c>
      <c r="D52" s="25">
        <v>65204</v>
      </c>
      <c r="E52" s="23">
        <v>74065</v>
      </c>
      <c r="F52" s="24">
        <v>76681</v>
      </c>
      <c r="G52" s="25">
        <v>75876</v>
      </c>
      <c r="H52" s="24">
        <v>44391</v>
      </c>
      <c r="I52" s="24">
        <v>45648</v>
      </c>
      <c r="J52" s="25">
        <v>45144</v>
      </c>
      <c r="K52" s="23">
        <v>46221</v>
      </c>
      <c r="L52" s="24">
        <v>48583</v>
      </c>
      <c r="M52" s="25">
        <v>47661</v>
      </c>
      <c r="N52" s="23">
        <v>53567</v>
      </c>
      <c r="O52" s="24">
        <v>65564</v>
      </c>
      <c r="P52" s="25">
        <v>61478</v>
      </c>
      <c r="Q52" s="23">
        <v>29157</v>
      </c>
      <c r="R52" s="24">
        <v>32660</v>
      </c>
      <c r="S52" s="25">
        <v>30456</v>
      </c>
      <c r="T52" s="23">
        <v>25751</v>
      </c>
      <c r="U52" s="24">
        <v>25267</v>
      </c>
      <c r="V52" s="25">
        <v>25382</v>
      </c>
      <c r="W52" s="23">
        <v>30094</v>
      </c>
      <c r="X52" s="24">
        <v>35538</v>
      </c>
      <c r="Y52" s="25">
        <v>32363</v>
      </c>
      <c r="Z52" s="26">
        <v>40443</v>
      </c>
    </row>
    <row r="53" spans="1:26">
      <c r="A53" s="9" t="s">
        <v>53</v>
      </c>
      <c r="B53" s="23" t="s">
        <v>182</v>
      </c>
      <c r="C53" s="24" t="s">
        <v>182</v>
      </c>
      <c r="D53" s="25">
        <v>35004</v>
      </c>
      <c r="E53" s="23">
        <v>45105</v>
      </c>
      <c r="F53" s="24">
        <v>56066</v>
      </c>
      <c r="G53" s="25">
        <v>52413</v>
      </c>
      <c r="H53" s="24">
        <v>32428</v>
      </c>
      <c r="I53" s="24">
        <v>30516</v>
      </c>
      <c r="J53" s="25">
        <v>31760</v>
      </c>
      <c r="K53" s="23">
        <v>35598</v>
      </c>
      <c r="L53" s="24">
        <v>44306</v>
      </c>
      <c r="M53" s="25">
        <v>39914</v>
      </c>
      <c r="N53" s="23" t="s">
        <v>182</v>
      </c>
      <c r="O53" s="24">
        <v>30081</v>
      </c>
      <c r="P53" s="25">
        <v>27461</v>
      </c>
      <c r="Q53" s="23">
        <v>24597</v>
      </c>
      <c r="R53" s="24">
        <v>28078</v>
      </c>
      <c r="S53" s="25">
        <v>25869</v>
      </c>
      <c r="T53" s="23" t="s">
        <v>182</v>
      </c>
      <c r="U53" s="24" t="s">
        <v>182</v>
      </c>
      <c r="V53" s="25" t="s">
        <v>182</v>
      </c>
      <c r="W53" s="23">
        <v>24312</v>
      </c>
      <c r="X53" s="24">
        <v>27981</v>
      </c>
      <c r="Y53" s="25">
        <v>26099</v>
      </c>
      <c r="Z53" s="26">
        <v>33374</v>
      </c>
    </row>
    <row r="54" spans="1:26">
      <c r="A54" s="9" t="s">
        <v>54</v>
      </c>
      <c r="B54" s="23" t="s">
        <v>182</v>
      </c>
      <c r="C54" s="24" t="s">
        <v>182</v>
      </c>
      <c r="D54" s="25" t="s">
        <v>182</v>
      </c>
      <c r="E54" s="23" t="s">
        <v>182</v>
      </c>
      <c r="F54" s="24">
        <v>64505</v>
      </c>
      <c r="G54" s="25">
        <v>65336</v>
      </c>
      <c r="H54" s="24">
        <v>41541</v>
      </c>
      <c r="I54" s="24">
        <v>45318</v>
      </c>
      <c r="J54" s="25">
        <v>43763</v>
      </c>
      <c r="K54" s="23">
        <v>43917</v>
      </c>
      <c r="L54" s="24">
        <v>50272</v>
      </c>
      <c r="M54" s="25">
        <v>47971</v>
      </c>
      <c r="N54" s="23">
        <v>46257</v>
      </c>
      <c r="O54" s="24">
        <v>38498</v>
      </c>
      <c r="P54" s="25">
        <v>41947</v>
      </c>
      <c r="Q54" s="23">
        <v>24599</v>
      </c>
      <c r="R54" s="24">
        <v>26618</v>
      </c>
      <c r="S54" s="25">
        <v>25377</v>
      </c>
      <c r="T54" s="23">
        <v>16618</v>
      </c>
      <c r="U54" s="24">
        <v>18851</v>
      </c>
      <c r="V54" s="25">
        <v>17933</v>
      </c>
      <c r="W54" s="23">
        <v>24052</v>
      </c>
      <c r="X54" s="24">
        <v>24568</v>
      </c>
      <c r="Y54" s="25">
        <v>24292</v>
      </c>
      <c r="Z54" s="26">
        <v>32811</v>
      </c>
    </row>
    <row r="55" spans="1:26">
      <c r="A55" s="9" t="s">
        <v>55</v>
      </c>
      <c r="B55" s="23">
        <v>65170</v>
      </c>
      <c r="C55" s="24">
        <v>66107</v>
      </c>
      <c r="D55" s="25">
        <v>65823</v>
      </c>
      <c r="E55" s="23">
        <v>65022</v>
      </c>
      <c r="F55" s="24">
        <v>73718</v>
      </c>
      <c r="G55" s="25">
        <v>70240</v>
      </c>
      <c r="H55" s="24">
        <v>43356</v>
      </c>
      <c r="I55" s="24">
        <v>43715</v>
      </c>
      <c r="J55" s="25">
        <v>43547</v>
      </c>
      <c r="K55" s="23">
        <v>46003</v>
      </c>
      <c r="L55" s="24">
        <v>48436</v>
      </c>
      <c r="M55" s="25">
        <v>47334</v>
      </c>
      <c r="N55" s="23">
        <v>59077</v>
      </c>
      <c r="O55" s="24">
        <v>62430</v>
      </c>
      <c r="P55" s="25">
        <v>60898</v>
      </c>
      <c r="Q55" s="23">
        <v>29226</v>
      </c>
      <c r="R55" s="24">
        <v>32691</v>
      </c>
      <c r="S55" s="25">
        <v>30598</v>
      </c>
      <c r="T55" s="23">
        <v>20362</v>
      </c>
      <c r="U55" s="24">
        <v>23301</v>
      </c>
      <c r="V55" s="25">
        <v>22654</v>
      </c>
      <c r="W55" s="23">
        <v>29282</v>
      </c>
      <c r="X55" s="24">
        <v>30055</v>
      </c>
      <c r="Y55" s="25">
        <v>29674</v>
      </c>
      <c r="Z55" s="26">
        <v>36601</v>
      </c>
    </row>
    <row r="56" spans="1:26">
      <c r="A56" s="9" t="s">
        <v>56</v>
      </c>
      <c r="B56" s="23" t="s">
        <v>182</v>
      </c>
      <c r="C56" s="24" t="s">
        <v>182</v>
      </c>
      <c r="D56" s="25" t="s">
        <v>182</v>
      </c>
      <c r="E56" s="23" t="s">
        <v>182</v>
      </c>
      <c r="F56" s="24" t="s">
        <v>182</v>
      </c>
      <c r="G56" s="25" t="s">
        <v>182</v>
      </c>
      <c r="H56" s="24">
        <v>46301</v>
      </c>
      <c r="I56" s="24">
        <v>29991</v>
      </c>
      <c r="J56" s="25">
        <v>33828</v>
      </c>
      <c r="K56" s="23">
        <v>51758</v>
      </c>
      <c r="L56" s="24">
        <v>29992</v>
      </c>
      <c r="M56" s="25">
        <v>35573</v>
      </c>
      <c r="N56" s="23" t="s">
        <v>182</v>
      </c>
      <c r="O56" s="24" t="s">
        <v>182</v>
      </c>
      <c r="P56" s="25">
        <v>56640</v>
      </c>
      <c r="Q56" s="23">
        <v>30003</v>
      </c>
      <c r="R56" s="24">
        <v>26394</v>
      </c>
      <c r="S56" s="25">
        <v>28070</v>
      </c>
      <c r="T56" s="23" t="s">
        <v>182</v>
      </c>
      <c r="U56" s="24" t="s">
        <v>182</v>
      </c>
      <c r="V56" s="25" t="s">
        <v>182</v>
      </c>
      <c r="W56" s="23">
        <v>38142</v>
      </c>
      <c r="X56" s="24">
        <v>31313</v>
      </c>
      <c r="Y56" s="25">
        <v>34565</v>
      </c>
      <c r="Z56" s="26">
        <v>35050</v>
      </c>
    </row>
    <row r="57" spans="1:26">
      <c r="A57" s="9" t="s">
        <v>57</v>
      </c>
      <c r="B57" s="23">
        <v>70213</v>
      </c>
      <c r="C57" s="24">
        <v>69322</v>
      </c>
      <c r="D57" s="25">
        <v>69520</v>
      </c>
      <c r="E57" s="23" t="s">
        <v>182</v>
      </c>
      <c r="F57" s="24">
        <v>88626</v>
      </c>
      <c r="G57" s="25">
        <v>85120</v>
      </c>
      <c r="H57" s="24">
        <v>43531</v>
      </c>
      <c r="I57" s="24">
        <v>43067</v>
      </c>
      <c r="J57" s="25">
        <v>43274</v>
      </c>
      <c r="K57" s="23">
        <v>45154</v>
      </c>
      <c r="L57" s="24">
        <v>48491</v>
      </c>
      <c r="M57" s="25">
        <v>47098</v>
      </c>
      <c r="N57" s="23">
        <v>57627</v>
      </c>
      <c r="O57" s="24">
        <v>65578</v>
      </c>
      <c r="P57" s="25">
        <v>61406</v>
      </c>
      <c r="Q57" s="23">
        <v>28337</v>
      </c>
      <c r="R57" s="24">
        <v>30904</v>
      </c>
      <c r="S57" s="25">
        <v>29376</v>
      </c>
      <c r="T57" s="23">
        <v>23018</v>
      </c>
      <c r="U57" s="24">
        <v>23209</v>
      </c>
      <c r="V57" s="25">
        <v>23117</v>
      </c>
      <c r="W57" s="23">
        <v>29446</v>
      </c>
      <c r="X57" s="24">
        <v>32393</v>
      </c>
      <c r="Y57" s="25">
        <v>30671</v>
      </c>
      <c r="Z57" s="26">
        <v>39217</v>
      </c>
    </row>
    <row r="58" spans="1:26">
      <c r="A58" s="9" t="s">
        <v>58</v>
      </c>
      <c r="B58" s="23">
        <v>59863</v>
      </c>
      <c r="C58" s="24">
        <v>67449</v>
      </c>
      <c r="D58" s="25">
        <v>66332</v>
      </c>
      <c r="E58" s="23">
        <v>61972</v>
      </c>
      <c r="F58" s="24">
        <v>71084</v>
      </c>
      <c r="G58" s="25">
        <v>67895</v>
      </c>
      <c r="H58" s="24">
        <v>43402</v>
      </c>
      <c r="I58" s="24">
        <v>44379</v>
      </c>
      <c r="J58" s="25">
        <v>43981</v>
      </c>
      <c r="K58" s="23">
        <v>45243</v>
      </c>
      <c r="L58" s="24">
        <v>49224</v>
      </c>
      <c r="M58" s="25">
        <v>47706</v>
      </c>
      <c r="N58" s="23">
        <v>78713</v>
      </c>
      <c r="O58" s="24">
        <v>99562</v>
      </c>
      <c r="P58" s="25">
        <v>90296</v>
      </c>
      <c r="Q58" s="23">
        <v>28040</v>
      </c>
      <c r="R58" s="24">
        <v>35216</v>
      </c>
      <c r="S58" s="25">
        <v>30896</v>
      </c>
      <c r="T58" s="23">
        <v>18219</v>
      </c>
      <c r="U58" s="24">
        <v>20202</v>
      </c>
      <c r="V58" s="25">
        <v>19991</v>
      </c>
      <c r="W58" s="23">
        <v>28647</v>
      </c>
      <c r="X58" s="24">
        <v>32432</v>
      </c>
      <c r="Y58" s="25">
        <v>30458</v>
      </c>
      <c r="Z58" s="26">
        <v>38763</v>
      </c>
    </row>
    <row r="59" spans="1:26">
      <c r="A59" s="9" t="s">
        <v>59</v>
      </c>
      <c r="B59" s="23">
        <v>91423</v>
      </c>
      <c r="C59" s="24">
        <v>91132</v>
      </c>
      <c r="D59" s="25">
        <v>91176</v>
      </c>
      <c r="E59" s="23">
        <v>109690</v>
      </c>
      <c r="F59" s="24">
        <v>118145</v>
      </c>
      <c r="G59" s="25">
        <v>117042</v>
      </c>
      <c r="H59" s="24">
        <v>41773</v>
      </c>
      <c r="I59" s="24">
        <v>44699</v>
      </c>
      <c r="J59" s="25">
        <v>43678</v>
      </c>
      <c r="K59" s="23">
        <v>45201</v>
      </c>
      <c r="L59" s="24">
        <v>53750</v>
      </c>
      <c r="M59" s="25">
        <v>51015</v>
      </c>
      <c r="N59" s="23">
        <v>61068</v>
      </c>
      <c r="O59" s="24">
        <v>70424</v>
      </c>
      <c r="P59" s="25">
        <v>66318</v>
      </c>
      <c r="Q59" s="23">
        <v>37373</v>
      </c>
      <c r="R59" s="24">
        <v>42094</v>
      </c>
      <c r="S59" s="25">
        <v>39402</v>
      </c>
      <c r="T59" s="23">
        <v>23541</v>
      </c>
      <c r="U59" s="24">
        <v>24236</v>
      </c>
      <c r="V59" s="25">
        <v>24021</v>
      </c>
      <c r="W59" s="23">
        <v>37402</v>
      </c>
      <c r="X59" s="24">
        <v>40424</v>
      </c>
      <c r="Y59" s="25">
        <v>38835</v>
      </c>
      <c r="Z59" s="26">
        <v>45316</v>
      </c>
    </row>
    <row r="60" spans="1:26">
      <c r="A60" s="9" t="s">
        <v>60</v>
      </c>
      <c r="B60" s="23">
        <v>79230</v>
      </c>
      <c r="C60" s="24">
        <v>82665</v>
      </c>
      <c r="D60" s="25">
        <v>81179</v>
      </c>
      <c r="E60" s="23" t="s">
        <v>182</v>
      </c>
      <c r="F60" s="24">
        <v>97712</v>
      </c>
      <c r="G60" s="25">
        <v>93309</v>
      </c>
      <c r="H60" s="24">
        <v>47682</v>
      </c>
      <c r="I60" s="24">
        <v>49077</v>
      </c>
      <c r="J60" s="25">
        <v>48181</v>
      </c>
      <c r="K60" s="23">
        <v>52900</v>
      </c>
      <c r="L60" s="24">
        <v>62063</v>
      </c>
      <c r="M60" s="25">
        <v>56675</v>
      </c>
      <c r="N60" s="23" t="s">
        <v>182</v>
      </c>
      <c r="O60" s="24">
        <v>83723</v>
      </c>
      <c r="P60" s="25">
        <v>77378</v>
      </c>
      <c r="Q60" s="23">
        <v>37390</v>
      </c>
      <c r="R60" s="24">
        <v>37852</v>
      </c>
      <c r="S60" s="25">
        <v>37557</v>
      </c>
      <c r="T60" s="23" t="s">
        <v>182</v>
      </c>
      <c r="U60" s="24">
        <v>30964</v>
      </c>
      <c r="V60" s="25">
        <v>28977</v>
      </c>
      <c r="W60" s="23">
        <v>37882</v>
      </c>
      <c r="X60" s="24">
        <v>39970</v>
      </c>
      <c r="Y60" s="25">
        <v>38679</v>
      </c>
      <c r="Z60" s="26">
        <v>45855</v>
      </c>
    </row>
    <row r="61" spans="1:26">
      <c r="A61" s="9" t="s">
        <v>61</v>
      </c>
      <c r="B61" s="23">
        <v>67377</v>
      </c>
      <c r="C61" s="24">
        <v>71426</v>
      </c>
      <c r="D61" s="25">
        <v>70321</v>
      </c>
      <c r="E61" s="23" t="s">
        <v>182</v>
      </c>
      <c r="F61" s="24">
        <v>96253</v>
      </c>
      <c r="G61" s="25">
        <v>92001</v>
      </c>
      <c r="H61" s="24">
        <v>43128</v>
      </c>
      <c r="I61" s="24">
        <v>45229</v>
      </c>
      <c r="J61" s="25">
        <v>44234</v>
      </c>
      <c r="K61" s="23">
        <v>45611</v>
      </c>
      <c r="L61" s="24">
        <v>51944</v>
      </c>
      <c r="M61" s="25">
        <v>49159</v>
      </c>
      <c r="N61" s="23">
        <v>48000</v>
      </c>
      <c r="O61" s="24">
        <v>44709</v>
      </c>
      <c r="P61" s="25">
        <v>46441</v>
      </c>
      <c r="Q61" s="23">
        <v>26098</v>
      </c>
      <c r="R61" s="24">
        <v>32220</v>
      </c>
      <c r="S61" s="25">
        <v>28115</v>
      </c>
      <c r="T61" s="23">
        <v>17005</v>
      </c>
      <c r="U61" s="24">
        <v>19280</v>
      </c>
      <c r="V61" s="25">
        <v>18312</v>
      </c>
      <c r="W61" s="23">
        <v>26754</v>
      </c>
      <c r="X61" s="24">
        <v>29823</v>
      </c>
      <c r="Y61" s="25">
        <v>27971</v>
      </c>
      <c r="Z61" s="26">
        <v>36895</v>
      </c>
    </row>
    <row r="62" spans="1:26">
      <c r="A62" s="9" t="s">
        <v>62</v>
      </c>
      <c r="B62" s="23">
        <v>71753</v>
      </c>
      <c r="C62" s="24">
        <v>75764</v>
      </c>
      <c r="D62" s="25">
        <v>74801</v>
      </c>
      <c r="E62" s="23">
        <v>109823</v>
      </c>
      <c r="F62" s="24">
        <v>84308</v>
      </c>
      <c r="G62" s="25">
        <v>90140</v>
      </c>
      <c r="H62" s="24">
        <v>42853</v>
      </c>
      <c r="I62" s="24">
        <v>45301</v>
      </c>
      <c r="J62" s="25">
        <v>44273</v>
      </c>
      <c r="K62" s="23">
        <v>47293</v>
      </c>
      <c r="L62" s="24">
        <v>53103</v>
      </c>
      <c r="M62" s="25">
        <v>50869</v>
      </c>
      <c r="N62" s="23">
        <v>60545</v>
      </c>
      <c r="O62" s="24">
        <v>58590</v>
      </c>
      <c r="P62" s="25">
        <v>59332</v>
      </c>
      <c r="Q62" s="23">
        <v>27912</v>
      </c>
      <c r="R62" s="24">
        <v>32287</v>
      </c>
      <c r="S62" s="25">
        <v>29574</v>
      </c>
      <c r="T62" s="23">
        <v>18157</v>
      </c>
      <c r="U62" s="24">
        <v>19451</v>
      </c>
      <c r="V62" s="25">
        <v>19045</v>
      </c>
      <c r="W62" s="23">
        <v>27598</v>
      </c>
      <c r="X62" s="24">
        <v>29253</v>
      </c>
      <c r="Y62" s="25">
        <v>28374</v>
      </c>
      <c r="Z62" s="26">
        <v>37549</v>
      </c>
    </row>
    <row r="63" spans="1:26">
      <c r="A63" s="9" t="s">
        <v>63</v>
      </c>
      <c r="B63" s="23">
        <v>78124</v>
      </c>
      <c r="C63" s="24">
        <v>82745</v>
      </c>
      <c r="D63" s="25">
        <v>81698</v>
      </c>
      <c r="E63" s="23">
        <v>89508</v>
      </c>
      <c r="F63" s="24">
        <v>91272</v>
      </c>
      <c r="G63" s="25">
        <v>90786</v>
      </c>
      <c r="H63" s="24">
        <v>42613</v>
      </c>
      <c r="I63" s="24">
        <v>47272</v>
      </c>
      <c r="J63" s="25">
        <v>44920</v>
      </c>
      <c r="K63" s="23">
        <v>46030</v>
      </c>
      <c r="L63" s="24">
        <v>56301</v>
      </c>
      <c r="M63" s="25">
        <v>51588</v>
      </c>
      <c r="N63" s="23">
        <v>62696</v>
      </c>
      <c r="O63" s="24">
        <v>69891</v>
      </c>
      <c r="P63" s="25">
        <v>66985</v>
      </c>
      <c r="Q63" s="23">
        <v>33447</v>
      </c>
      <c r="R63" s="24">
        <v>37320</v>
      </c>
      <c r="S63" s="25">
        <v>34855</v>
      </c>
      <c r="T63" s="23">
        <v>22262</v>
      </c>
      <c r="U63" s="24">
        <v>25420</v>
      </c>
      <c r="V63" s="25">
        <v>24849</v>
      </c>
      <c r="W63" s="23">
        <v>34536</v>
      </c>
      <c r="X63" s="24">
        <v>38675</v>
      </c>
      <c r="Y63" s="25">
        <v>36249</v>
      </c>
      <c r="Z63" s="26">
        <v>44998</v>
      </c>
    </row>
    <row r="64" spans="1:26">
      <c r="A64" s="9" t="s">
        <v>64</v>
      </c>
      <c r="B64" s="23">
        <v>66349</v>
      </c>
      <c r="C64" s="24">
        <v>63080</v>
      </c>
      <c r="D64" s="25">
        <v>64140</v>
      </c>
      <c r="E64" s="23">
        <v>78610</v>
      </c>
      <c r="F64" s="24">
        <v>78051</v>
      </c>
      <c r="G64" s="25">
        <v>78260</v>
      </c>
      <c r="H64" s="24">
        <v>45360</v>
      </c>
      <c r="I64" s="24">
        <v>43631</v>
      </c>
      <c r="J64" s="25">
        <v>44405</v>
      </c>
      <c r="K64" s="23">
        <v>48693</v>
      </c>
      <c r="L64" s="24">
        <v>48234</v>
      </c>
      <c r="M64" s="25">
        <v>48432</v>
      </c>
      <c r="N64" s="23">
        <v>70721</v>
      </c>
      <c r="O64" s="24">
        <v>76974</v>
      </c>
      <c r="P64" s="25">
        <v>73847</v>
      </c>
      <c r="Q64" s="23">
        <v>31676</v>
      </c>
      <c r="R64" s="24">
        <v>34965</v>
      </c>
      <c r="S64" s="25">
        <v>32766</v>
      </c>
      <c r="T64" s="23" t="s">
        <v>182</v>
      </c>
      <c r="U64" s="24" t="s">
        <v>182</v>
      </c>
      <c r="V64" s="25" t="s">
        <v>182</v>
      </c>
      <c r="W64" s="23">
        <v>32669</v>
      </c>
      <c r="X64" s="24">
        <v>37021</v>
      </c>
      <c r="Y64" s="25">
        <v>34136</v>
      </c>
      <c r="Z64" s="26">
        <v>41523</v>
      </c>
    </row>
    <row r="65" spans="1:26">
      <c r="A65" s="9" t="s">
        <v>65</v>
      </c>
      <c r="B65" s="23">
        <v>75769</v>
      </c>
      <c r="C65" s="24">
        <v>74813</v>
      </c>
      <c r="D65" s="25">
        <v>75051</v>
      </c>
      <c r="E65" s="23">
        <v>87612</v>
      </c>
      <c r="F65" s="24">
        <v>90031</v>
      </c>
      <c r="G65" s="25">
        <v>89433</v>
      </c>
      <c r="H65" s="24">
        <v>41476</v>
      </c>
      <c r="I65" s="24">
        <v>42890</v>
      </c>
      <c r="J65" s="25">
        <v>42393</v>
      </c>
      <c r="K65" s="23">
        <v>47009</v>
      </c>
      <c r="L65" s="24">
        <v>50720</v>
      </c>
      <c r="M65" s="25">
        <v>49494</v>
      </c>
      <c r="N65" s="23">
        <v>49808</v>
      </c>
      <c r="O65" s="24">
        <v>57261</v>
      </c>
      <c r="P65" s="25">
        <v>53302</v>
      </c>
      <c r="Q65" s="23">
        <v>28637</v>
      </c>
      <c r="R65" s="24">
        <v>34906</v>
      </c>
      <c r="S65" s="25">
        <v>31088</v>
      </c>
      <c r="T65" s="23">
        <v>18949</v>
      </c>
      <c r="U65" s="24">
        <v>20044</v>
      </c>
      <c r="V65" s="25">
        <v>19788</v>
      </c>
      <c r="W65" s="23">
        <v>29175</v>
      </c>
      <c r="X65" s="24">
        <v>31957</v>
      </c>
      <c r="Y65" s="25">
        <v>30460</v>
      </c>
      <c r="Z65" s="26">
        <v>39560</v>
      </c>
    </row>
    <row r="66" spans="1:26">
      <c r="A66" s="9" t="s">
        <v>66</v>
      </c>
      <c r="B66" s="23" t="s">
        <v>182</v>
      </c>
      <c r="C66" s="24" t="s">
        <v>182</v>
      </c>
      <c r="D66" s="25" t="s">
        <v>182</v>
      </c>
      <c r="E66" s="23">
        <v>53204</v>
      </c>
      <c r="F66" s="24">
        <v>47553</v>
      </c>
      <c r="G66" s="25">
        <v>49865</v>
      </c>
      <c r="H66" s="24">
        <v>28435</v>
      </c>
      <c r="I66" s="24">
        <v>24804</v>
      </c>
      <c r="J66" s="25">
        <v>26310</v>
      </c>
      <c r="K66" s="23">
        <v>37032</v>
      </c>
      <c r="L66" s="24">
        <v>32822</v>
      </c>
      <c r="M66" s="25">
        <v>34560</v>
      </c>
      <c r="N66" s="23" t="s">
        <v>182</v>
      </c>
      <c r="O66" s="24" t="s">
        <v>182</v>
      </c>
      <c r="P66" s="25" t="s">
        <v>182</v>
      </c>
      <c r="Q66" s="23">
        <v>23776</v>
      </c>
      <c r="R66" s="24">
        <v>25027</v>
      </c>
      <c r="S66" s="25">
        <v>24281</v>
      </c>
      <c r="T66" s="23" t="s">
        <v>182</v>
      </c>
      <c r="U66" s="24" t="s">
        <v>182</v>
      </c>
      <c r="V66" s="25" t="s">
        <v>182</v>
      </c>
      <c r="W66" s="23">
        <v>25614</v>
      </c>
      <c r="X66" s="24">
        <v>24938</v>
      </c>
      <c r="Y66" s="25">
        <v>25306</v>
      </c>
      <c r="Z66" s="26">
        <v>29750</v>
      </c>
    </row>
    <row r="67" spans="1:26">
      <c r="A67" s="9" t="s">
        <v>67</v>
      </c>
      <c r="B67" s="23" t="s">
        <v>182</v>
      </c>
      <c r="C67" s="24">
        <v>62051</v>
      </c>
      <c r="D67" s="25">
        <v>62095</v>
      </c>
      <c r="E67" s="23">
        <v>80542</v>
      </c>
      <c r="F67" s="24">
        <v>78719</v>
      </c>
      <c r="G67" s="25">
        <v>79606</v>
      </c>
      <c r="H67" s="24">
        <v>45582</v>
      </c>
      <c r="I67" s="24">
        <v>45463</v>
      </c>
      <c r="J67" s="25">
        <v>45515</v>
      </c>
      <c r="K67" s="23">
        <v>47953</v>
      </c>
      <c r="L67" s="24">
        <v>48035</v>
      </c>
      <c r="M67" s="25">
        <v>48000</v>
      </c>
      <c r="N67" s="23">
        <v>55871</v>
      </c>
      <c r="O67" s="24">
        <v>58527</v>
      </c>
      <c r="P67" s="25">
        <v>57283</v>
      </c>
      <c r="Q67" s="23">
        <v>27229</v>
      </c>
      <c r="R67" s="24">
        <v>29096</v>
      </c>
      <c r="S67" s="25">
        <v>27996</v>
      </c>
      <c r="T67" s="23">
        <v>21607</v>
      </c>
      <c r="U67" s="24">
        <v>22543</v>
      </c>
      <c r="V67" s="25">
        <v>22288</v>
      </c>
      <c r="W67" s="23">
        <v>28780</v>
      </c>
      <c r="X67" s="24">
        <v>30339</v>
      </c>
      <c r="Y67" s="25">
        <v>29501</v>
      </c>
      <c r="Z67" s="26">
        <v>37199</v>
      </c>
    </row>
    <row r="68" spans="1:26">
      <c r="A68" s="9" t="s">
        <v>68</v>
      </c>
      <c r="B68" s="23">
        <v>76907</v>
      </c>
      <c r="C68" s="24">
        <v>78676</v>
      </c>
      <c r="D68" s="25">
        <v>78280</v>
      </c>
      <c r="E68" s="23">
        <v>72366</v>
      </c>
      <c r="F68" s="24">
        <v>83523</v>
      </c>
      <c r="G68" s="25">
        <v>81551</v>
      </c>
      <c r="H68" s="24">
        <v>40768</v>
      </c>
      <c r="I68" s="24">
        <v>43630</v>
      </c>
      <c r="J68" s="25">
        <v>42468</v>
      </c>
      <c r="K68" s="23">
        <v>44235</v>
      </c>
      <c r="L68" s="24">
        <v>51336</v>
      </c>
      <c r="M68" s="25">
        <v>48685</v>
      </c>
      <c r="N68" s="23">
        <v>55890</v>
      </c>
      <c r="O68" s="24">
        <v>53740</v>
      </c>
      <c r="P68" s="25">
        <v>54628</v>
      </c>
      <c r="Q68" s="23">
        <v>28401</v>
      </c>
      <c r="R68" s="24">
        <v>32516</v>
      </c>
      <c r="S68" s="25">
        <v>30079</v>
      </c>
      <c r="T68" s="23">
        <v>19335</v>
      </c>
      <c r="U68" s="24">
        <v>20480</v>
      </c>
      <c r="V68" s="25">
        <v>20191</v>
      </c>
      <c r="W68" s="23">
        <v>29108</v>
      </c>
      <c r="X68" s="24">
        <v>31978</v>
      </c>
      <c r="Y68" s="25">
        <v>30406</v>
      </c>
      <c r="Z68" s="26">
        <v>39206</v>
      </c>
    </row>
    <row r="69" spans="1:26">
      <c r="A69" s="9" t="s">
        <v>69</v>
      </c>
      <c r="B69" s="23" t="s">
        <v>182</v>
      </c>
      <c r="C69" s="24" t="s">
        <v>182</v>
      </c>
      <c r="D69" s="25" t="s">
        <v>182</v>
      </c>
      <c r="E69" s="23" t="s">
        <v>182</v>
      </c>
      <c r="F69" s="24" t="s">
        <v>182</v>
      </c>
      <c r="G69" s="25">
        <v>71741</v>
      </c>
      <c r="H69" s="24">
        <v>43663</v>
      </c>
      <c r="I69" s="24">
        <v>43632</v>
      </c>
      <c r="J69" s="25">
        <v>43649</v>
      </c>
      <c r="K69" s="23">
        <v>46697</v>
      </c>
      <c r="L69" s="24">
        <v>46197</v>
      </c>
      <c r="M69" s="25">
        <v>46470</v>
      </c>
      <c r="N69" s="23" t="s">
        <v>182</v>
      </c>
      <c r="O69" s="24">
        <v>53985</v>
      </c>
      <c r="P69" s="25">
        <v>49889</v>
      </c>
      <c r="Q69" s="23">
        <v>28421</v>
      </c>
      <c r="R69" s="24">
        <v>29572</v>
      </c>
      <c r="S69" s="25">
        <v>28790</v>
      </c>
      <c r="T69" s="23">
        <v>17229</v>
      </c>
      <c r="U69" s="24">
        <v>19444</v>
      </c>
      <c r="V69" s="25">
        <v>18586</v>
      </c>
      <c r="W69" s="23">
        <v>27477</v>
      </c>
      <c r="X69" s="24">
        <v>30512</v>
      </c>
      <c r="Y69" s="25">
        <v>28792</v>
      </c>
      <c r="Z69" s="26">
        <v>36504</v>
      </c>
    </row>
    <row r="70" spans="1:26">
      <c r="A70" s="9" t="s">
        <v>70</v>
      </c>
      <c r="B70" s="23">
        <v>78188</v>
      </c>
      <c r="C70" s="24">
        <v>83226</v>
      </c>
      <c r="D70" s="25">
        <v>82159</v>
      </c>
      <c r="E70" s="23">
        <v>80535</v>
      </c>
      <c r="F70" s="24">
        <v>95256</v>
      </c>
      <c r="G70" s="25">
        <v>91891</v>
      </c>
      <c r="H70" s="24">
        <v>40713</v>
      </c>
      <c r="I70" s="24">
        <v>44467</v>
      </c>
      <c r="J70" s="25">
        <v>42917</v>
      </c>
      <c r="K70" s="23">
        <v>44478</v>
      </c>
      <c r="L70" s="24">
        <v>53451</v>
      </c>
      <c r="M70" s="25">
        <v>50058</v>
      </c>
      <c r="N70" s="23">
        <v>80498</v>
      </c>
      <c r="O70" s="24">
        <v>81149</v>
      </c>
      <c r="P70" s="25">
        <v>80877</v>
      </c>
      <c r="Q70" s="23">
        <v>28047</v>
      </c>
      <c r="R70" s="24">
        <v>31674</v>
      </c>
      <c r="S70" s="25">
        <v>29614</v>
      </c>
      <c r="T70" s="23">
        <v>17162</v>
      </c>
      <c r="U70" s="24">
        <v>17787</v>
      </c>
      <c r="V70" s="25">
        <v>17644</v>
      </c>
      <c r="W70" s="23">
        <v>28247</v>
      </c>
      <c r="X70" s="24">
        <v>29262</v>
      </c>
      <c r="Y70" s="25">
        <v>28752</v>
      </c>
      <c r="Z70" s="26">
        <v>39106</v>
      </c>
    </row>
    <row r="71" spans="1:26">
      <c r="A71" s="9" t="s">
        <v>71</v>
      </c>
      <c r="B71" s="23">
        <v>65606</v>
      </c>
      <c r="C71" s="24">
        <v>71391</v>
      </c>
      <c r="D71" s="25">
        <v>70021</v>
      </c>
      <c r="E71" s="23">
        <v>85867</v>
      </c>
      <c r="F71" s="24">
        <v>82770</v>
      </c>
      <c r="G71" s="25">
        <v>83905</v>
      </c>
      <c r="H71" s="24">
        <v>40624</v>
      </c>
      <c r="I71" s="24">
        <v>41816</v>
      </c>
      <c r="J71" s="25">
        <v>41324</v>
      </c>
      <c r="K71" s="23">
        <v>44238</v>
      </c>
      <c r="L71" s="24">
        <v>47197</v>
      </c>
      <c r="M71" s="25">
        <v>46023</v>
      </c>
      <c r="N71" s="23">
        <v>54577</v>
      </c>
      <c r="O71" s="24">
        <v>54425</v>
      </c>
      <c r="P71" s="25">
        <v>54499</v>
      </c>
      <c r="Q71" s="23">
        <v>24418</v>
      </c>
      <c r="R71" s="24">
        <v>30960</v>
      </c>
      <c r="S71" s="25">
        <v>26748</v>
      </c>
      <c r="T71" s="23">
        <v>21600</v>
      </c>
      <c r="U71" s="24">
        <v>22252</v>
      </c>
      <c r="V71" s="25">
        <v>21926</v>
      </c>
      <c r="W71" s="23">
        <v>26332</v>
      </c>
      <c r="X71" s="24">
        <v>32986</v>
      </c>
      <c r="Y71" s="25">
        <v>28854</v>
      </c>
      <c r="Z71" s="26">
        <v>37721</v>
      </c>
    </row>
    <row r="72" spans="1:26">
      <c r="A72" s="9" t="s">
        <v>72</v>
      </c>
      <c r="B72" s="23" t="s">
        <v>182</v>
      </c>
      <c r="C72" s="24" t="s">
        <v>182</v>
      </c>
      <c r="D72" s="25" t="s">
        <v>182</v>
      </c>
      <c r="E72" s="23" t="s">
        <v>182</v>
      </c>
      <c r="F72" s="24">
        <v>80147</v>
      </c>
      <c r="G72" s="25">
        <v>77609</v>
      </c>
      <c r="H72" s="24">
        <v>37662</v>
      </c>
      <c r="I72" s="24">
        <v>38553</v>
      </c>
      <c r="J72" s="25">
        <v>38071</v>
      </c>
      <c r="K72" s="23">
        <v>38996</v>
      </c>
      <c r="L72" s="24">
        <v>45087</v>
      </c>
      <c r="M72" s="25">
        <v>42014</v>
      </c>
      <c r="N72" s="23">
        <v>48741</v>
      </c>
      <c r="O72" s="24">
        <v>53759</v>
      </c>
      <c r="P72" s="25">
        <v>51455</v>
      </c>
      <c r="Q72" s="23">
        <v>25542</v>
      </c>
      <c r="R72" s="24">
        <v>29031</v>
      </c>
      <c r="S72" s="25">
        <v>26766</v>
      </c>
      <c r="T72" s="23">
        <v>18475</v>
      </c>
      <c r="U72" s="24">
        <v>21354</v>
      </c>
      <c r="V72" s="25">
        <v>20569</v>
      </c>
      <c r="W72" s="23">
        <v>26163</v>
      </c>
      <c r="X72" s="24">
        <v>28240</v>
      </c>
      <c r="Y72" s="25">
        <v>27116</v>
      </c>
      <c r="Z72" s="26">
        <v>33860</v>
      </c>
    </row>
    <row r="73" spans="1:26">
      <c r="A73" s="9" t="s">
        <v>73</v>
      </c>
      <c r="B73" s="23" t="s">
        <v>182</v>
      </c>
      <c r="C73" s="24">
        <v>65790</v>
      </c>
      <c r="D73" s="25">
        <v>65719</v>
      </c>
      <c r="E73" s="23">
        <v>64870</v>
      </c>
      <c r="F73" s="24">
        <v>98947</v>
      </c>
      <c r="G73" s="25">
        <v>88620</v>
      </c>
      <c r="H73" s="24">
        <v>43832</v>
      </c>
      <c r="I73" s="24">
        <v>44010</v>
      </c>
      <c r="J73" s="25">
        <v>43936</v>
      </c>
      <c r="K73" s="23">
        <v>44708</v>
      </c>
      <c r="L73" s="24">
        <v>48386</v>
      </c>
      <c r="M73" s="25">
        <v>46942</v>
      </c>
      <c r="N73" s="23">
        <v>58664</v>
      </c>
      <c r="O73" s="24">
        <v>59934</v>
      </c>
      <c r="P73" s="25">
        <v>59281</v>
      </c>
      <c r="Q73" s="23">
        <v>30256</v>
      </c>
      <c r="R73" s="24">
        <v>32104</v>
      </c>
      <c r="S73" s="25">
        <v>31003</v>
      </c>
      <c r="T73" s="23">
        <v>18732</v>
      </c>
      <c r="U73" s="24">
        <v>20277</v>
      </c>
      <c r="V73" s="25">
        <v>20105</v>
      </c>
      <c r="W73" s="23">
        <v>31108</v>
      </c>
      <c r="X73" s="24">
        <v>30153</v>
      </c>
      <c r="Y73" s="25">
        <v>30652</v>
      </c>
      <c r="Z73" s="26">
        <v>39295</v>
      </c>
    </row>
    <row r="74" spans="1:26">
      <c r="A74" s="9" t="s">
        <v>74</v>
      </c>
      <c r="B74" s="23" t="s">
        <v>182</v>
      </c>
      <c r="C74" s="24" t="s">
        <v>182</v>
      </c>
      <c r="D74" s="25" t="s">
        <v>182</v>
      </c>
      <c r="E74" s="23" t="s">
        <v>182</v>
      </c>
      <c r="F74" s="24" t="s">
        <v>182</v>
      </c>
      <c r="G74" s="25">
        <v>60807</v>
      </c>
      <c r="H74" s="24">
        <v>36560</v>
      </c>
      <c r="I74" s="24">
        <v>39684</v>
      </c>
      <c r="J74" s="25">
        <v>38723</v>
      </c>
      <c r="K74" s="23">
        <v>37967</v>
      </c>
      <c r="L74" s="24">
        <v>46063</v>
      </c>
      <c r="M74" s="25">
        <v>43919</v>
      </c>
      <c r="N74" s="23" t="s">
        <v>182</v>
      </c>
      <c r="O74" s="24" t="s">
        <v>182</v>
      </c>
      <c r="P74" s="25" t="s">
        <v>182</v>
      </c>
      <c r="Q74" s="23">
        <v>24454</v>
      </c>
      <c r="R74" s="24">
        <v>30379</v>
      </c>
      <c r="S74" s="25">
        <v>27628</v>
      </c>
      <c r="T74" s="23" t="s">
        <v>182</v>
      </c>
      <c r="U74" s="24">
        <v>21160</v>
      </c>
      <c r="V74" s="25">
        <v>20920</v>
      </c>
      <c r="W74" s="23">
        <v>26086</v>
      </c>
      <c r="X74" s="24">
        <v>28628</v>
      </c>
      <c r="Y74" s="25">
        <v>27611</v>
      </c>
      <c r="Z74" s="26">
        <v>35104</v>
      </c>
    </row>
    <row r="75" spans="1:26">
      <c r="A75" s="9" t="s">
        <v>75</v>
      </c>
      <c r="B75" s="23">
        <v>76527</v>
      </c>
      <c r="C75" s="24">
        <v>83603</v>
      </c>
      <c r="D75" s="25">
        <v>82253</v>
      </c>
      <c r="E75" s="23">
        <v>82152</v>
      </c>
      <c r="F75" s="24">
        <v>104731</v>
      </c>
      <c r="G75" s="25">
        <v>100374</v>
      </c>
      <c r="H75" s="24">
        <v>42004</v>
      </c>
      <c r="I75" s="24">
        <v>44629</v>
      </c>
      <c r="J75" s="25">
        <v>43600</v>
      </c>
      <c r="K75" s="23">
        <v>45047</v>
      </c>
      <c r="L75" s="24">
        <v>53327</v>
      </c>
      <c r="M75" s="25">
        <v>50349</v>
      </c>
      <c r="N75" s="23">
        <v>52426</v>
      </c>
      <c r="O75" s="24">
        <v>59613</v>
      </c>
      <c r="P75" s="25">
        <v>56020</v>
      </c>
      <c r="Q75" s="23">
        <v>28650</v>
      </c>
      <c r="R75" s="24">
        <v>32908</v>
      </c>
      <c r="S75" s="25">
        <v>30255</v>
      </c>
      <c r="T75" s="23">
        <v>20767</v>
      </c>
      <c r="U75" s="24">
        <v>22910</v>
      </c>
      <c r="V75" s="25">
        <v>22114</v>
      </c>
      <c r="W75" s="23">
        <v>28893</v>
      </c>
      <c r="X75" s="24">
        <v>32087</v>
      </c>
      <c r="Y75" s="25">
        <v>30254</v>
      </c>
      <c r="Z75" s="26">
        <v>40485</v>
      </c>
    </row>
    <row r="76" spans="1:26">
      <c r="A76" s="9" t="s">
        <v>76</v>
      </c>
      <c r="B76" s="23" t="s">
        <v>182</v>
      </c>
      <c r="C76" s="24" t="s">
        <v>182</v>
      </c>
      <c r="D76" s="25" t="s">
        <v>182</v>
      </c>
      <c r="E76" s="23">
        <v>76244</v>
      </c>
      <c r="F76" s="24">
        <v>77113</v>
      </c>
      <c r="G76" s="25">
        <v>76848</v>
      </c>
      <c r="H76" s="24">
        <v>38529</v>
      </c>
      <c r="I76" s="24">
        <v>43449</v>
      </c>
      <c r="J76" s="25">
        <v>40724</v>
      </c>
      <c r="K76" s="23">
        <v>43527</v>
      </c>
      <c r="L76" s="24">
        <v>53589</v>
      </c>
      <c r="M76" s="25">
        <v>48558</v>
      </c>
      <c r="N76" s="23" t="s">
        <v>182</v>
      </c>
      <c r="O76" s="24" t="s">
        <v>182</v>
      </c>
      <c r="P76" s="25" t="s">
        <v>182</v>
      </c>
      <c r="Q76" s="23">
        <v>32087</v>
      </c>
      <c r="R76" s="24">
        <v>33275</v>
      </c>
      <c r="S76" s="25">
        <v>32366</v>
      </c>
      <c r="T76" s="23" t="s">
        <v>182</v>
      </c>
      <c r="U76" s="24" t="s">
        <v>182</v>
      </c>
      <c r="V76" s="25" t="s">
        <v>182</v>
      </c>
      <c r="W76" s="23">
        <v>32536</v>
      </c>
      <c r="X76" s="24">
        <v>40218</v>
      </c>
      <c r="Y76" s="25">
        <v>34703</v>
      </c>
      <c r="Z76" s="26">
        <v>45922</v>
      </c>
    </row>
    <row r="77" spans="1:26">
      <c r="A77" s="9" t="s">
        <v>77</v>
      </c>
      <c r="B77" s="23">
        <v>68422</v>
      </c>
      <c r="C77" s="24">
        <v>70376</v>
      </c>
      <c r="D77" s="25">
        <v>69259</v>
      </c>
      <c r="E77" s="23">
        <v>79611</v>
      </c>
      <c r="F77" s="24">
        <v>90168</v>
      </c>
      <c r="G77" s="25">
        <v>85576</v>
      </c>
      <c r="H77" s="24">
        <v>45704</v>
      </c>
      <c r="I77" s="24">
        <v>49889</v>
      </c>
      <c r="J77" s="25">
        <v>47656</v>
      </c>
      <c r="K77" s="23">
        <v>49604</v>
      </c>
      <c r="L77" s="24">
        <v>55480</v>
      </c>
      <c r="M77" s="25">
        <v>52392</v>
      </c>
      <c r="N77" s="23">
        <v>59058</v>
      </c>
      <c r="O77" s="24">
        <v>61035</v>
      </c>
      <c r="P77" s="25">
        <v>60090</v>
      </c>
      <c r="Q77" s="23">
        <v>34436</v>
      </c>
      <c r="R77" s="24">
        <v>36699</v>
      </c>
      <c r="S77" s="25">
        <v>35350</v>
      </c>
      <c r="T77" s="23">
        <v>26642</v>
      </c>
      <c r="U77" s="24">
        <v>26396</v>
      </c>
      <c r="V77" s="25">
        <v>26436</v>
      </c>
      <c r="W77" s="23">
        <v>36156</v>
      </c>
      <c r="X77" s="24">
        <v>37207</v>
      </c>
      <c r="Y77" s="25">
        <v>36640</v>
      </c>
      <c r="Z77" s="26">
        <v>42070</v>
      </c>
    </row>
    <row r="78" spans="1:26">
      <c r="A78" s="9" t="s">
        <v>78</v>
      </c>
      <c r="B78" s="23" t="s">
        <v>182</v>
      </c>
      <c r="C78" s="24">
        <v>230572</v>
      </c>
      <c r="D78" s="25">
        <v>229851</v>
      </c>
      <c r="E78" s="23" t="s">
        <v>182</v>
      </c>
      <c r="F78" s="24">
        <v>253595</v>
      </c>
      <c r="G78" s="25">
        <v>247995</v>
      </c>
      <c r="H78" s="24">
        <v>136785</v>
      </c>
      <c r="I78" s="24">
        <v>152664</v>
      </c>
      <c r="J78" s="25">
        <v>147371</v>
      </c>
      <c r="K78" s="23">
        <v>153525</v>
      </c>
      <c r="L78" s="24">
        <v>192164</v>
      </c>
      <c r="M78" s="25">
        <v>182504</v>
      </c>
      <c r="N78" s="23">
        <v>74295</v>
      </c>
      <c r="O78" s="24">
        <v>85391</v>
      </c>
      <c r="P78" s="25">
        <v>77571</v>
      </c>
      <c r="Q78" s="23">
        <v>32718</v>
      </c>
      <c r="R78" s="24">
        <v>35757</v>
      </c>
      <c r="S78" s="25">
        <v>33638</v>
      </c>
      <c r="T78" s="23">
        <v>22548</v>
      </c>
      <c r="U78" s="24">
        <v>25952</v>
      </c>
      <c r="V78" s="25">
        <v>24569</v>
      </c>
      <c r="W78" s="23">
        <v>40719</v>
      </c>
      <c r="X78" s="24">
        <v>43619</v>
      </c>
      <c r="Y78" s="25">
        <v>41643</v>
      </c>
      <c r="Z78" s="26">
        <v>64391</v>
      </c>
    </row>
    <row r="79" spans="1:26">
      <c r="A79" s="9" t="s">
        <v>79</v>
      </c>
      <c r="B79" s="23" t="s">
        <v>182</v>
      </c>
      <c r="C79" s="24" t="s">
        <v>182</v>
      </c>
      <c r="D79" s="25" t="s">
        <v>182</v>
      </c>
      <c r="E79" s="23" t="s">
        <v>182</v>
      </c>
      <c r="F79" s="24" t="s">
        <v>182</v>
      </c>
      <c r="G79" s="25">
        <v>79516</v>
      </c>
      <c r="H79" s="24">
        <v>44956</v>
      </c>
      <c r="I79" s="24">
        <v>45728</v>
      </c>
      <c r="J79" s="25">
        <v>45372</v>
      </c>
      <c r="K79" s="23">
        <v>51466</v>
      </c>
      <c r="L79" s="24">
        <v>61315</v>
      </c>
      <c r="M79" s="25">
        <v>56991</v>
      </c>
      <c r="N79" s="23">
        <v>46859</v>
      </c>
      <c r="O79" s="24">
        <v>60770</v>
      </c>
      <c r="P79" s="25">
        <v>54362</v>
      </c>
      <c r="Q79" s="23">
        <v>33436</v>
      </c>
      <c r="R79" s="24">
        <v>36549</v>
      </c>
      <c r="S79" s="25">
        <v>34996</v>
      </c>
      <c r="T79" s="23" t="s">
        <v>182</v>
      </c>
      <c r="U79" s="24">
        <v>26455</v>
      </c>
      <c r="V79" s="25">
        <v>26119</v>
      </c>
      <c r="W79" s="23">
        <v>35059</v>
      </c>
      <c r="X79" s="24">
        <v>39783</v>
      </c>
      <c r="Y79" s="25">
        <v>37474</v>
      </c>
      <c r="Z79" s="26">
        <v>38678</v>
      </c>
    </row>
    <row r="80" spans="1:26">
      <c r="A80" s="9" t="s">
        <v>80</v>
      </c>
      <c r="B80" s="23" t="s">
        <v>182</v>
      </c>
      <c r="C80" s="24">
        <v>56514</v>
      </c>
      <c r="D80" s="25">
        <v>56779</v>
      </c>
      <c r="E80" s="23">
        <v>60031</v>
      </c>
      <c r="F80" s="24">
        <v>64636</v>
      </c>
      <c r="G80" s="25">
        <v>62978</v>
      </c>
      <c r="H80" s="24">
        <v>46413</v>
      </c>
      <c r="I80" s="24">
        <v>47723</v>
      </c>
      <c r="J80" s="25">
        <v>47194</v>
      </c>
      <c r="K80" s="23">
        <v>48145</v>
      </c>
      <c r="L80" s="24">
        <v>50279</v>
      </c>
      <c r="M80" s="25">
        <v>49449</v>
      </c>
      <c r="N80" s="23">
        <v>59438</v>
      </c>
      <c r="O80" s="24">
        <v>62501</v>
      </c>
      <c r="P80" s="25">
        <v>61420</v>
      </c>
      <c r="Q80" s="23">
        <v>33613</v>
      </c>
      <c r="R80" s="24">
        <v>36653</v>
      </c>
      <c r="S80" s="25">
        <v>35180</v>
      </c>
      <c r="T80" s="23">
        <v>25490</v>
      </c>
      <c r="U80" s="24">
        <v>22475</v>
      </c>
      <c r="V80" s="25">
        <v>22939</v>
      </c>
      <c r="W80" s="23">
        <v>34586</v>
      </c>
      <c r="X80" s="24">
        <v>36476</v>
      </c>
      <c r="Y80" s="25">
        <v>35633</v>
      </c>
      <c r="Z80" s="26">
        <v>41871</v>
      </c>
    </row>
    <row r="81" spans="1:26">
      <c r="A81" s="9" t="s">
        <v>81</v>
      </c>
      <c r="B81" s="23" t="s">
        <v>182</v>
      </c>
      <c r="C81" s="24">
        <v>72945</v>
      </c>
      <c r="D81" s="25">
        <v>72396</v>
      </c>
      <c r="E81" s="23">
        <v>70674</v>
      </c>
      <c r="F81" s="24">
        <v>79055</v>
      </c>
      <c r="G81" s="25">
        <v>75965</v>
      </c>
      <c r="H81" s="24">
        <v>43788</v>
      </c>
      <c r="I81" s="24">
        <v>44463</v>
      </c>
      <c r="J81" s="25">
        <v>44129</v>
      </c>
      <c r="K81" s="23">
        <v>45863</v>
      </c>
      <c r="L81" s="24">
        <v>49694</v>
      </c>
      <c r="M81" s="25">
        <v>47890</v>
      </c>
      <c r="N81" s="23">
        <v>54525</v>
      </c>
      <c r="O81" s="24">
        <v>61450</v>
      </c>
      <c r="P81" s="25">
        <v>57990</v>
      </c>
      <c r="Q81" s="23">
        <v>28411</v>
      </c>
      <c r="R81" s="24">
        <v>31807</v>
      </c>
      <c r="S81" s="25">
        <v>29824</v>
      </c>
      <c r="T81" s="23" t="s">
        <v>182</v>
      </c>
      <c r="U81" s="24">
        <v>23633</v>
      </c>
      <c r="V81" s="25">
        <v>23295</v>
      </c>
      <c r="W81" s="23">
        <v>30110</v>
      </c>
      <c r="X81" s="24">
        <v>33123</v>
      </c>
      <c r="Y81" s="25">
        <v>31486</v>
      </c>
      <c r="Z81" s="26">
        <v>40437</v>
      </c>
    </row>
    <row r="82" spans="1:26">
      <c r="A82" s="9" t="s">
        <v>82</v>
      </c>
      <c r="B82" s="23">
        <v>93282</v>
      </c>
      <c r="C82" s="24">
        <v>100512</v>
      </c>
      <c r="D82" s="25">
        <v>98598</v>
      </c>
      <c r="E82" s="23">
        <v>95044</v>
      </c>
      <c r="F82" s="24">
        <v>119312</v>
      </c>
      <c r="G82" s="25">
        <v>112840</v>
      </c>
      <c r="H82" s="24">
        <v>48989</v>
      </c>
      <c r="I82" s="24">
        <v>53683</v>
      </c>
      <c r="J82" s="25">
        <v>51774</v>
      </c>
      <c r="K82" s="23">
        <v>56855</v>
      </c>
      <c r="L82" s="24">
        <v>68057</v>
      </c>
      <c r="M82" s="25">
        <v>63894</v>
      </c>
      <c r="N82" s="23">
        <v>90193</v>
      </c>
      <c r="O82" s="24">
        <v>86514</v>
      </c>
      <c r="P82" s="25">
        <v>87582</v>
      </c>
      <c r="Q82" s="23">
        <v>36204</v>
      </c>
      <c r="R82" s="24">
        <v>39437</v>
      </c>
      <c r="S82" s="25">
        <v>37507</v>
      </c>
      <c r="T82" s="23">
        <v>23845</v>
      </c>
      <c r="U82" s="24">
        <v>25492</v>
      </c>
      <c r="V82" s="25">
        <v>25007</v>
      </c>
      <c r="W82" s="23">
        <v>35957</v>
      </c>
      <c r="X82" s="24">
        <v>38054</v>
      </c>
      <c r="Y82" s="25">
        <v>36933</v>
      </c>
      <c r="Z82" s="26">
        <v>49194</v>
      </c>
    </row>
    <row r="83" spans="1:26">
      <c r="A83" s="9" t="s">
        <v>83</v>
      </c>
      <c r="B83" s="23">
        <v>82613</v>
      </c>
      <c r="C83" s="24">
        <v>88315</v>
      </c>
      <c r="D83" s="25">
        <v>86520</v>
      </c>
      <c r="E83" s="23" t="s">
        <v>182</v>
      </c>
      <c r="F83" s="24">
        <v>76450</v>
      </c>
      <c r="G83" s="25">
        <v>77055</v>
      </c>
      <c r="H83" s="24">
        <v>43556</v>
      </c>
      <c r="I83" s="24">
        <v>47150</v>
      </c>
      <c r="J83" s="25">
        <v>44920</v>
      </c>
      <c r="K83" s="23">
        <v>46365</v>
      </c>
      <c r="L83" s="24">
        <v>55575</v>
      </c>
      <c r="M83" s="25">
        <v>50242</v>
      </c>
      <c r="N83" s="23">
        <v>58190</v>
      </c>
      <c r="O83" s="24">
        <v>68302</v>
      </c>
      <c r="P83" s="25">
        <v>63433</v>
      </c>
      <c r="Q83" s="23">
        <v>34454</v>
      </c>
      <c r="R83" s="24">
        <v>38316</v>
      </c>
      <c r="S83" s="25">
        <v>35642</v>
      </c>
      <c r="T83" s="23">
        <v>27024</v>
      </c>
      <c r="U83" s="24">
        <v>28896</v>
      </c>
      <c r="V83" s="25">
        <v>28104</v>
      </c>
      <c r="W83" s="23">
        <v>35340</v>
      </c>
      <c r="X83" s="24">
        <v>40426</v>
      </c>
      <c r="Y83" s="25">
        <v>37070</v>
      </c>
      <c r="Z83" s="26">
        <v>44716</v>
      </c>
    </row>
    <row r="84" spans="1:26">
      <c r="A84" s="9" t="s">
        <v>84</v>
      </c>
      <c r="B84" s="23">
        <v>69886</v>
      </c>
      <c r="C84" s="24">
        <v>73721</v>
      </c>
      <c r="D84" s="25">
        <v>72919</v>
      </c>
      <c r="E84" s="23">
        <v>75732</v>
      </c>
      <c r="F84" s="24">
        <v>80742</v>
      </c>
      <c r="G84" s="25">
        <v>79838</v>
      </c>
      <c r="H84" s="24">
        <v>41268</v>
      </c>
      <c r="I84" s="24">
        <v>42474</v>
      </c>
      <c r="J84" s="25">
        <v>42119</v>
      </c>
      <c r="K84" s="23">
        <v>45863</v>
      </c>
      <c r="L84" s="24">
        <v>50122</v>
      </c>
      <c r="M84" s="25">
        <v>48952</v>
      </c>
      <c r="N84" s="23">
        <v>55631</v>
      </c>
      <c r="O84" s="24">
        <v>62316</v>
      </c>
      <c r="P84" s="25">
        <v>59546</v>
      </c>
      <c r="Q84" s="23">
        <v>27557</v>
      </c>
      <c r="R84" s="24">
        <v>32531</v>
      </c>
      <c r="S84" s="25">
        <v>29731</v>
      </c>
      <c r="T84" s="23">
        <v>19481</v>
      </c>
      <c r="U84" s="24">
        <v>19784</v>
      </c>
      <c r="V84" s="25">
        <v>19716</v>
      </c>
      <c r="W84" s="23">
        <v>28230</v>
      </c>
      <c r="X84" s="24">
        <v>30065</v>
      </c>
      <c r="Y84" s="25">
        <v>29205</v>
      </c>
      <c r="Z84" s="26">
        <v>38887</v>
      </c>
    </row>
    <row r="85" spans="1:26">
      <c r="A85" s="9" t="s">
        <v>85</v>
      </c>
      <c r="B85" s="23">
        <v>62481</v>
      </c>
      <c r="C85" s="24">
        <v>62651</v>
      </c>
      <c r="D85" s="25">
        <v>62588</v>
      </c>
      <c r="E85" s="23">
        <v>70296</v>
      </c>
      <c r="F85" s="24">
        <v>75985</v>
      </c>
      <c r="G85" s="25">
        <v>73783</v>
      </c>
      <c r="H85" s="24">
        <v>40952</v>
      </c>
      <c r="I85" s="24">
        <v>40839</v>
      </c>
      <c r="J85" s="25">
        <v>40894</v>
      </c>
      <c r="K85" s="23">
        <v>42532</v>
      </c>
      <c r="L85" s="24">
        <v>43517</v>
      </c>
      <c r="M85" s="25">
        <v>43045</v>
      </c>
      <c r="N85" s="23">
        <v>45488</v>
      </c>
      <c r="O85" s="24">
        <v>52802</v>
      </c>
      <c r="P85" s="25">
        <v>48714</v>
      </c>
      <c r="Q85" s="23">
        <v>25644</v>
      </c>
      <c r="R85" s="24">
        <v>28287</v>
      </c>
      <c r="S85" s="25">
        <v>26732</v>
      </c>
      <c r="T85" s="23">
        <v>19826</v>
      </c>
      <c r="U85" s="24">
        <v>19456</v>
      </c>
      <c r="V85" s="25">
        <v>19531</v>
      </c>
      <c r="W85" s="23">
        <v>26799</v>
      </c>
      <c r="X85" s="24">
        <v>27672</v>
      </c>
      <c r="Y85" s="25">
        <v>27211</v>
      </c>
      <c r="Z85" s="26">
        <v>35431</v>
      </c>
    </row>
    <row r="86" spans="1:26">
      <c r="A86" s="9" t="s">
        <v>86</v>
      </c>
      <c r="B86" s="23">
        <v>74784</v>
      </c>
      <c r="C86" s="24">
        <v>79791</v>
      </c>
      <c r="D86" s="25">
        <v>78619</v>
      </c>
      <c r="E86" s="23">
        <v>87633</v>
      </c>
      <c r="F86" s="24">
        <v>101015</v>
      </c>
      <c r="G86" s="25">
        <v>97348</v>
      </c>
      <c r="H86" s="24">
        <v>39070</v>
      </c>
      <c r="I86" s="24">
        <v>41522</v>
      </c>
      <c r="J86" s="25">
        <v>40545</v>
      </c>
      <c r="K86" s="23">
        <v>43390</v>
      </c>
      <c r="L86" s="24">
        <v>50304</v>
      </c>
      <c r="M86" s="25">
        <v>47748</v>
      </c>
      <c r="N86" s="23">
        <v>81070</v>
      </c>
      <c r="O86" s="24">
        <v>91253</v>
      </c>
      <c r="P86" s="25">
        <v>86798</v>
      </c>
      <c r="Q86" s="23">
        <v>29408</v>
      </c>
      <c r="R86" s="24">
        <v>32181</v>
      </c>
      <c r="S86" s="25">
        <v>30627</v>
      </c>
      <c r="T86" s="23">
        <v>21176</v>
      </c>
      <c r="U86" s="24">
        <v>22307</v>
      </c>
      <c r="V86" s="25">
        <v>22088</v>
      </c>
      <c r="W86" s="23">
        <v>29688</v>
      </c>
      <c r="X86" s="24">
        <v>30953</v>
      </c>
      <c r="Y86" s="25">
        <v>30314</v>
      </c>
      <c r="Z86" s="26">
        <v>39055</v>
      </c>
    </row>
    <row r="87" spans="1:26">
      <c r="A87" s="9" t="s">
        <v>87</v>
      </c>
      <c r="B87" s="23">
        <v>66329</v>
      </c>
      <c r="C87" s="24">
        <v>71253</v>
      </c>
      <c r="D87" s="25">
        <v>69800</v>
      </c>
      <c r="E87" s="23">
        <v>73156</v>
      </c>
      <c r="F87" s="24">
        <v>80965</v>
      </c>
      <c r="G87" s="25">
        <v>76706</v>
      </c>
      <c r="H87" s="24">
        <v>41009</v>
      </c>
      <c r="I87" s="24">
        <v>42363</v>
      </c>
      <c r="J87" s="25">
        <v>41648</v>
      </c>
      <c r="K87" s="23">
        <v>44479</v>
      </c>
      <c r="L87" s="24">
        <v>48253</v>
      </c>
      <c r="M87" s="25">
        <v>46334</v>
      </c>
      <c r="N87" s="23">
        <v>52379</v>
      </c>
      <c r="O87" s="24">
        <v>55752</v>
      </c>
      <c r="P87" s="25">
        <v>53818</v>
      </c>
      <c r="Q87" s="23">
        <v>30236</v>
      </c>
      <c r="R87" s="24">
        <v>34676</v>
      </c>
      <c r="S87" s="25">
        <v>32125</v>
      </c>
      <c r="T87" s="23">
        <v>24538</v>
      </c>
      <c r="U87" s="24">
        <v>20177</v>
      </c>
      <c r="V87" s="25">
        <v>22565</v>
      </c>
      <c r="W87" s="23">
        <v>32714</v>
      </c>
      <c r="X87" s="24">
        <v>36363</v>
      </c>
      <c r="Y87" s="25">
        <v>34274</v>
      </c>
      <c r="Z87" s="26">
        <v>40551</v>
      </c>
    </row>
    <row r="88" spans="1:26">
      <c r="A88" s="9" t="s">
        <v>88</v>
      </c>
      <c r="B88" s="23">
        <v>72123</v>
      </c>
      <c r="C88" s="24">
        <v>76731</v>
      </c>
      <c r="D88" s="25">
        <v>75741</v>
      </c>
      <c r="E88" s="23" t="s">
        <v>182</v>
      </c>
      <c r="F88" s="24" t="s">
        <v>182</v>
      </c>
      <c r="G88" s="25" t="s">
        <v>182</v>
      </c>
      <c r="H88" s="24">
        <v>38815</v>
      </c>
      <c r="I88" s="24">
        <v>42617</v>
      </c>
      <c r="J88" s="25">
        <v>41086</v>
      </c>
      <c r="K88" s="23">
        <v>41963</v>
      </c>
      <c r="L88" s="24">
        <v>49902</v>
      </c>
      <c r="M88" s="25">
        <v>46956</v>
      </c>
      <c r="N88" s="23">
        <v>47350</v>
      </c>
      <c r="O88" s="24">
        <v>52091</v>
      </c>
      <c r="P88" s="25">
        <v>49653</v>
      </c>
      <c r="Q88" s="23">
        <v>26363</v>
      </c>
      <c r="R88" s="24">
        <v>31163</v>
      </c>
      <c r="S88" s="25">
        <v>28146</v>
      </c>
      <c r="T88" s="23">
        <v>18970</v>
      </c>
      <c r="U88" s="24">
        <v>18425</v>
      </c>
      <c r="V88" s="25">
        <v>18558</v>
      </c>
      <c r="W88" s="23">
        <v>27204</v>
      </c>
      <c r="X88" s="24">
        <v>29399</v>
      </c>
      <c r="Y88" s="25">
        <v>28166</v>
      </c>
      <c r="Z88" s="26">
        <v>37650</v>
      </c>
    </row>
    <row r="89" spans="1:26">
      <c r="A89" s="9" t="s">
        <v>89</v>
      </c>
      <c r="B89" s="23" t="s">
        <v>182</v>
      </c>
      <c r="C89" s="24" t="s">
        <v>182</v>
      </c>
      <c r="D89" s="25" t="s">
        <v>182</v>
      </c>
      <c r="E89" s="23" t="s">
        <v>182</v>
      </c>
      <c r="F89" s="24">
        <v>77483</v>
      </c>
      <c r="G89" s="25">
        <v>75473</v>
      </c>
      <c r="H89" s="24">
        <v>43189</v>
      </c>
      <c r="I89" s="24">
        <v>41839</v>
      </c>
      <c r="J89" s="25">
        <v>42532</v>
      </c>
      <c r="K89" s="23">
        <v>43392</v>
      </c>
      <c r="L89" s="24">
        <v>47576</v>
      </c>
      <c r="M89" s="25">
        <v>45600</v>
      </c>
      <c r="N89" s="23" t="s">
        <v>182</v>
      </c>
      <c r="O89" s="24" t="s">
        <v>182</v>
      </c>
      <c r="P89" s="25">
        <v>44194</v>
      </c>
      <c r="Q89" s="23">
        <v>24764</v>
      </c>
      <c r="R89" s="24">
        <v>22524</v>
      </c>
      <c r="S89" s="25">
        <v>24137</v>
      </c>
      <c r="T89" s="23">
        <v>15662</v>
      </c>
      <c r="U89" s="24">
        <v>20189</v>
      </c>
      <c r="V89" s="25">
        <v>18614</v>
      </c>
      <c r="W89" s="23">
        <v>25438</v>
      </c>
      <c r="X89" s="24">
        <v>23240</v>
      </c>
      <c r="Y89" s="25">
        <v>24637</v>
      </c>
      <c r="Z89" s="26">
        <v>36014</v>
      </c>
    </row>
    <row r="90" spans="1:26">
      <c r="A90" s="9" t="s">
        <v>90</v>
      </c>
      <c r="B90" s="23" t="s">
        <v>182</v>
      </c>
      <c r="C90" s="24">
        <v>58140</v>
      </c>
      <c r="D90" s="25">
        <v>58892</v>
      </c>
      <c r="E90" s="23" t="s">
        <v>182</v>
      </c>
      <c r="F90" s="24">
        <v>95480</v>
      </c>
      <c r="G90" s="25">
        <v>87988</v>
      </c>
      <c r="H90" s="24">
        <v>42060</v>
      </c>
      <c r="I90" s="24">
        <v>43670</v>
      </c>
      <c r="J90" s="25">
        <v>42814</v>
      </c>
      <c r="K90" s="23">
        <v>43458</v>
      </c>
      <c r="L90" s="24">
        <v>46814</v>
      </c>
      <c r="M90" s="25">
        <v>45066</v>
      </c>
      <c r="N90" s="23">
        <v>46329</v>
      </c>
      <c r="O90" s="24">
        <v>54601</v>
      </c>
      <c r="P90" s="25">
        <v>50043</v>
      </c>
      <c r="Q90" s="23">
        <v>26378</v>
      </c>
      <c r="R90" s="24">
        <v>30610</v>
      </c>
      <c r="S90" s="25">
        <v>27761</v>
      </c>
      <c r="T90" s="23">
        <v>21991</v>
      </c>
      <c r="U90" s="24" t="s">
        <v>182</v>
      </c>
      <c r="V90" s="25">
        <v>22478</v>
      </c>
      <c r="W90" s="23">
        <v>28008</v>
      </c>
      <c r="X90" s="24">
        <v>34249</v>
      </c>
      <c r="Y90" s="25">
        <v>30079</v>
      </c>
      <c r="Z90" s="26">
        <v>37445</v>
      </c>
    </row>
    <row r="91" spans="1:26">
      <c r="A91" s="9" t="s">
        <v>91</v>
      </c>
      <c r="B91" s="23">
        <v>67865</v>
      </c>
      <c r="C91" s="24">
        <v>65779</v>
      </c>
      <c r="D91" s="25">
        <v>66467</v>
      </c>
      <c r="E91" s="23">
        <v>73786</v>
      </c>
      <c r="F91" s="24">
        <v>84069</v>
      </c>
      <c r="G91" s="25">
        <v>81212</v>
      </c>
      <c r="H91" s="24">
        <v>44411</v>
      </c>
      <c r="I91" s="24">
        <v>43071</v>
      </c>
      <c r="J91" s="25">
        <v>43659</v>
      </c>
      <c r="K91" s="23">
        <v>46687</v>
      </c>
      <c r="L91" s="24">
        <v>47427</v>
      </c>
      <c r="M91" s="25">
        <v>47114</v>
      </c>
      <c r="N91" s="23">
        <v>49833</v>
      </c>
      <c r="O91" s="24">
        <v>60946</v>
      </c>
      <c r="P91" s="25">
        <v>54315</v>
      </c>
      <c r="Q91" s="23">
        <v>27596</v>
      </c>
      <c r="R91" s="24">
        <v>29740</v>
      </c>
      <c r="S91" s="25">
        <v>28424</v>
      </c>
      <c r="T91" s="23">
        <v>19195</v>
      </c>
      <c r="U91" s="24">
        <v>20330</v>
      </c>
      <c r="V91" s="25">
        <v>20100</v>
      </c>
      <c r="W91" s="23">
        <v>29595</v>
      </c>
      <c r="X91" s="24">
        <v>29481</v>
      </c>
      <c r="Y91" s="25">
        <v>29541</v>
      </c>
      <c r="Z91" s="26">
        <v>38528</v>
      </c>
    </row>
    <row r="92" spans="1:26">
      <c r="A92" s="9" t="s">
        <v>92</v>
      </c>
      <c r="B92" s="23" t="s">
        <v>182</v>
      </c>
      <c r="C92" s="24" t="s">
        <v>182</v>
      </c>
      <c r="D92" s="25" t="s">
        <v>182</v>
      </c>
      <c r="E92" s="23" t="s">
        <v>182</v>
      </c>
      <c r="F92" s="24">
        <v>61825</v>
      </c>
      <c r="G92" s="25">
        <v>57227</v>
      </c>
      <c r="H92" s="24">
        <v>31839</v>
      </c>
      <c r="I92" s="24">
        <v>32805</v>
      </c>
      <c r="J92" s="25">
        <v>32410</v>
      </c>
      <c r="K92" s="23">
        <v>35359</v>
      </c>
      <c r="L92" s="24">
        <v>40866</v>
      </c>
      <c r="M92" s="25">
        <v>38719</v>
      </c>
      <c r="N92" s="23" t="s">
        <v>182</v>
      </c>
      <c r="O92" s="24" t="s">
        <v>182</v>
      </c>
      <c r="P92" s="25">
        <v>48095</v>
      </c>
      <c r="Q92" s="23">
        <v>30262</v>
      </c>
      <c r="R92" s="24">
        <v>32931</v>
      </c>
      <c r="S92" s="25">
        <v>31306</v>
      </c>
      <c r="T92" s="23" t="s">
        <v>182</v>
      </c>
      <c r="U92" s="24">
        <v>18435</v>
      </c>
      <c r="V92" s="25">
        <v>17939</v>
      </c>
      <c r="W92" s="23">
        <v>32230</v>
      </c>
      <c r="X92" s="24">
        <v>30757</v>
      </c>
      <c r="Y92" s="25">
        <v>31529</v>
      </c>
      <c r="Z92" s="26">
        <v>35006</v>
      </c>
    </row>
    <row r="93" spans="1:26">
      <c r="A93" s="9" t="s">
        <v>93</v>
      </c>
      <c r="B93" s="23">
        <v>74395</v>
      </c>
      <c r="C93" s="24">
        <v>80299</v>
      </c>
      <c r="D93" s="25">
        <v>79198</v>
      </c>
      <c r="E93" s="23">
        <v>87160</v>
      </c>
      <c r="F93" s="24">
        <v>94068</v>
      </c>
      <c r="G93" s="25">
        <v>92752</v>
      </c>
      <c r="H93" s="24">
        <v>39713</v>
      </c>
      <c r="I93" s="24">
        <v>42572</v>
      </c>
      <c r="J93" s="25">
        <v>41444</v>
      </c>
      <c r="K93" s="23">
        <v>42966</v>
      </c>
      <c r="L93" s="24">
        <v>51156</v>
      </c>
      <c r="M93" s="25">
        <v>48222</v>
      </c>
      <c r="N93" s="23">
        <v>45260</v>
      </c>
      <c r="O93" s="24">
        <v>56366</v>
      </c>
      <c r="P93" s="25">
        <v>50775</v>
      </c>
      <c r="Q93" s="23">
        <v>28195</v>
      </c>
      <c r="R93" s="24">
        <v>31602</v>
      </c>
      <c r="S93" s="25">
        <v>29668</v>
      </c>
      <c r="T93" s="23">
        <v>16646</v>
      </c>
      <c r="U93" s="24">
        <v>18566</v>
      </c>
      <c r="V93" s="25">
        <v>18064</v>
      </c>
      <c r="W93" s="23">
        <v>28195</v>
      </c>
      <c r="X93" s="24">
        <v>29685</v>
      </c>
      <c r="Y93" s="25">
        <v>28926</v>
      </c>
      <c r="Z93" s="26">
        <v>39541</v>
      </c>
    </row>
    <row r="94" spans="1:26">
      <c r="A94" s="9" t="s">
        <v>94</v>
      </c>
      <c r="B94" s="23">
        <v>68799</v>
      </c>
      <c r="C94" s="24">
        <v>68809</v>
      </c>
      <c r="D94" s="25">
        <v>68806</v>
      </c>
      <c r="E94" s="23">
        <v>73187</v>
      </c>
      <c r="F94" s="24">
        <v>72993</v>
      </c>
      <c r="G94" s="25">
        <v>73090</v>
      </c>
      <c r="H94" s="24">
        <v>41714</v>
      </c>
      <c r="I94" s="24">
        <v>43161</v>
      </c>
      <c r="J94" s="25">
        <v>42527</v>
      </c>
      <c r="K94" s="23">
        <v>45331</v>
      </c>
      <c r="L94" s="24">
        <v>46989</v>
      </c>
      <c r="M94" s="25">
        <v>46271</v>
      </c>
      <c r="N94" s="23">
        <v>59293</v>
      </c>
      <c r="O94" s="24">
        <v>67838</v>
      </c>
      <c r="P94" s="25">
        <v>63904</v>
      </c>
      <c r="Q94" s="23">
        <v>26260</v>
      </c>
      <c r="R94" s="24">
        <v>30226</v>
      </c>
      <c r="S94" s="25">
        <v>27980</v>
      </c>
      <c r="T94" s="23">
        <v>19351</v>
      </c>
      <c r="U94" s="24">
        <v>21606</v>
      </c>
      <c r="V94" s="25">
        <v>20923</v>
      </c>
      <c r="W94" s="23">
        <v>27214</v>
      </c>
      <c r="X94" s="24">
        <v>30876</v>
      </c>
      <c r="Y94" s="25">
        <v>28933</v>
      </c>
      <c r="Z94" s="26">
        <v>36255</v>
      </c>
    </row>
    <row r="95" spans="1:26">
      <c r="A95" s="9" t="s">
        <v>95</v>
      </c>
      <c r="B95" s="23">
        <v>70532</v>
      </c>
      <c r="C95" s="24">
        <v>73485</v>
      </c>
      <c r="D95" s="25">
        <v>72483</v>
      </c>
      <c r="E95" s="23">
        <v>87523</v>
      </c>
      <c r="F95" s="24">
        <v>98092</v>
      </c>
      <c r="G95" s="25">
        <v>92808</v>
      </c>
      <c r="H95" s="24">
        <v>46785</v>
      </c>
      <c r="I95" s="24">
        <v>46899</v>
      </c>
      <c r="J95" s="25">
        <v>46842</v>
      </c>
      <c r="K95" s="23">
        <v>49653</v>
      </c>
      <c r="L95" s="24">
        <v>51994</v>
      </c>
      <c r="M95" s="25">
        <v>50871</v>
      </c>
      <c r="N95" s="23">
        <v>44295</v>
      </c>
      <c r="O95" s="24">
        <v>51711</v>
      </c>
      <c r="P95" s="25">
        <v>46971</v>
      </c>
      <c r="Q95" s="23">
        <v>29173</v>
      </c>
      <c r="R95" s="24">
        <v>33481</v>
      </c>
      <c r="S95" s="25">
        <v>30743</v>
      </c>
      <c r="T95" s="23">
        <v>20897</v>
      </c>
      <c r="U95" s="24">
        <v>20765</v>
      </c>
      <c r="V95" s="25">
        <v>20829</v>
      </c>
      <c r="W95" s="23">
        <v>32336</v>
      </c>
      <c r="X95" s="24">
        <v>35755</v>
      </c>
      <c r="Y95" s="25">
        <v>33642</v>
      </c>
      <c r="Z95" s="26">
        <v>38212</v>
      </c>
    </row>
    <row r="96" spans="1:26">
      <c r="A96" s="9" t="s">
        <v>96</v>
      </c>
      <c r="B96" s="23">
        <v>65883</v>
      </c>
      <c r="C96" s="24">
        <v>68102</v>
      </c>
      <c r="D96" s="25">
        <v>67370</v>
      </c>
      <c r="E96" s="23">
        <v>84389</v>
      </c>
      <c r="F96" s="24">
        <v>78710</v>
      </c>
      <c r="G96" s="25">
        <v>81150</v>
      </c>
      <c r="H96" s="24">
        <v>44092</v>
      </c>
      <c r="I96" s="24">
        <v>44294</v>
      </c>
      <c r="J96" s="25">
        <v>44188</v>
      </c>
      <c r="K96" s="23">
        <v>48050</v>
      </c>
      <c r="L96" s="24">
        <v>50303</v>
      </c>
      <c r="M96" s="25">
        <v>49186</v>
      </c>
      <c r="N96" s="23">
        <v>48217</v>
      </c>
      <c r="O96" s="24">
        <v>51179</v>
      </c>
      <c r="P96" s="25">
        <v>49755</v>
      </c>
      <c r="Q96" s="23">
        <v>28484</v>
      </c>
      <c r="R96" s="24">
        <v>32442</v>
      </c>
      <c r="S96" s="25">
        <v>30116</v>
      </c>
      <c r="T96" s="23">
        <v>23807</v>
      </c>
      <c r="U96" s="24">
        <v>22371</v>
      </c>
      <c r="V96" s="25">
        <v>22779</v>
      </c>
      <c r="W96" s="23">
        <v>29817</v>
      </c>
      <c r="X96" s="24">
        <v>31776</v>
      </c>
      <c r="Y96" s="25">
        <v>30750</v>
      </c>
      <c r="Z96" s="26">
        <v>38201</v>
      </c>
    </row>
    <row r="97" spans="1:26">
      <c r="A97" s="9" t="s">
        <v>97</v>
      </c>
      <c r="B97" s="23">
        <v>65839</v>
      </c>
      <c r="C97" s="24">
        <v>67621</v>
      </c>
      <c r="D97" s="25">
        <v>67224</v>
      </c>
      <c r="E97" s="23">
        <v>70420</v>
      </c>
      <c r="F97" s="24">
        <v>73146</v>
      </c>
      <c r="G97" s="25">
        <v>72692</v>
      </c>
      <c r="H97" s="24">
        <v>39061</v>
      </c>
      <c r="I97" s="24">
        <v>42729</v>
      </c>
      <c r="J97" s="25">
        <v>41205</v>
      </c>
      <c r="K97" s="23">
        <v>41770</v>
      </c>
      <c r="L97" s="24">
        <v>48497</v>
      </c>
      <c r="M97" s="25">
        <v>45941</v>
      </c>
      <c r="N97" s="23">
        <v>64574</v>
      </c>
      <c r="O97" s="24">
        <v>67643</v>
      </c>
      <c r="P97" s="25">
        <v>66620</v>
      </c>
      <c r="Q97" s="23">
        <v>31916</v>
      </c>
      <c r="R97" s="24">
        <v>36824</v>
      </c>
      <c r="S97" s="25">
        <v>33972</v>
      </c>
      <c r="T97" s="23">
        <v>20319</v>
      </c>
      <c r="U97" s="24">
        <v>21407</v>
      </c>
      <c r="V97" s="25">
        <v>21136</v>
      </c>
      <c r="W97" s="23">
        <v>31628</v>
      </c>
      <c r="X97" s="24">
        <v>34589</v>
      </c>
      <c r="Y97" s="25">
        <v>33001</v>
      </c>
      <c r="Z97" s="26">
        <v>40560</v>
      </c>
    </row>
    <row r="98" spans="1:26">
      <c r="A98" s="9" t="s">
        <v>98</v>
      </c>
      <c r="B98" s="23">
        <v>62159</v>
      </c>
      <c r="C98" s="24">
        <v>67194</v>
      </c>
      <c r="D98" s="25">
        <v>66218</v>
      </c>
      <c r="E98" s="23">
        <v>79044</v>
      </c>
      <c r="F98" s="24">
        <v>72969</v>
      </c>
      <c r="G98" s="25">
        <v>74749</v>
      </c>
      <c r="H98" s="24">
        <v>42929</v>
      </c>
      <c r="I98" s="24">
        <v>44785</v>
      </c>
      <c r="J98" s="25">
        <v>44005</v>
      </c>
      <c r="K98" s="23">
        <v>45771</v>
      </c>
      <c r="L98" s="24">
        <v>49966</v>
      </c>
      <c r="M98" s="25">
        <v>48334</v>
      </c>
      <c r="N98" s="23">
        <v>50872</v>
      </c>
      <c r="O98" s="24">
        <v>50098</v>
      </c>
      <c r="P98" s="25">
        <v>50441</v>
      </c>
      <c r="Q98" s="23">
        <v>25761</v>
      </c>
      <c r="R98" s="24">
        <v>29257</v>
      </c>
      <c r="S98" s="25">
        <v>27079</v>
      </c>
      <c r="T98" s="23">
        <v>20814</v>
      </c>
      <c r="U98" s="24">
        <v>24029</v>
      </c>
      <c r="V98" s="25">
        <v>23670</v>
      </c>
      <c r="W98" s="23">
        <v>27001</v>
      </c>
      <c r="X98" s="24">
        <v>30426</v>
      </c>
      <c r="Y98" s="25">
        <v>28444</v>
      </c>
      <c r="Z98" s="26">
        <v>38221</v>
      </c>
    </row>
    <row r="99" spans="1:26">
      <c r="A99" s="9" t="s">
        <v>99</v>
      </c>
      <c r="B99" s="23" t="s">
        <v>182</v>
      </c>
      <c r="C99" s="24">
        <v>68230</v>
      </c>
      <c r="D99" s="25">
        <v>67376</v>
      </c>
      <c r="E99" s="23">
        <v>74883</v>
      </c>
      <c r="F99" s="24">
        <v>78740</v>
      </c>
      <c r="G99" s="25">
        <v>77085</v>
      </c>
      <c r="H99" s="24">
        <v>41860</v>
      </c>
      <c r="I99" s="24">
        <v>43688</v>
      </c>
      <c r="J99" s="25">
        <v>42952</v>
      </c>
      <c r="K99" s="23">
        <v>44457</v>
      </c>
      <c r="L99" s="24">
        <v>46960</v>
      </c>
      <c r="M99" s="25">
        <v>45969</v>
      </c>
      <c r="N99" s="23">
        <v>40875</v>
      </c>
      <c r="O99" s="24">
        <v>47012</v>
      </c>
      <c r="P99" s="25">
        <v>43715</v>
      </c>
      <c r="Q99" s="23">
        <v>26903</v>
      </c>
      <c r="R99" s="24">
        <v>30704</v>
      </c>
      <c r="S99" s="25">
        <v>28344</v>
      </c>
      <c r="T99" s="23">
        <v>19755</v>
      </c>
      <c r="U99" s="24">
        <v>20417</v>
      </c>
      <c r="V99" s="25">
        <v>20241</v>
      </c>
      <c r="W99" s="23">
        <v>27741</v>
      </c>
      <c r="X99" s="24">
        <v>30149</v>
      </c>
      <c r="Y99" s="25">
        <v>28782</v>
      </c>
      <c r="Z99" s="26">
        <v>36954</v>
      </c>
    </row>
    <row r="100" spans="1:26">
      <c r="A100" s="9" t="s">
        <v>100</v>
      </c>
      <c r="B100" s="23">
        <v>82420</v>
      </c>
      <c r="C100" s="24">
        <v>82174</v>
      </c>
      <c r="D100" s="25">
        <v>82241</v>
      </c>
      <c r="E100" s="23" t="s">
        <v>182</v>
      </c>
      <c r="F100" s="24">
        <v>98762</v>
      </c>
      <c r="G100" s="25">
        <v>97351</v>
      </c>
      <c r="H100" s="24">
        <v>43734</v>
      </c>
      <c r="I100" s="24">
        <v>48492</v>
      </c>
      <c r="J100" s="25">
        <v>46411</v>
      </c>
      <c r="K100" s="23">
        <v>48455</v>
      </c>
      <c r="L100" s="24">
        <v>56594</v>
      </c>
      <c r="M100" s="25">
        <v>53293</v>
      </c>
      <c r="N100" s="23">
        <v>47350</v>
      </c>
      <c r="O100" s="24">
        <v>54284</v>
      </c>
      <c r="P100" s="25">
        <v>50553</v>
      </c>
      <c r="Q100" s="23">
        <v>35145</v>
      </c>
      <c r="R100" s="24">
        <v>37968</v>
      </c>
      <c r="S100" s="25">
        <v>36383</v>
      </c>
      <c r="T100" s="23">
        <v>23086</v>
      </c>
      <c r="U100" s="24">
        <v>24704</v>
      </c>
      <c r="V100" s="25">
        <v>24176</v>
      </c>
      <c r="W100" s="23">
        <v>35574</v>
      </c>
      <c r="X100" s="24">
        <v>37277</v>
      </c>
      <c r="Y100" s="25">
        <v>36379</v>
      </c>
      <c r="Z100" s="26">
        <v>45061</v>
      </c>
    </row>
    <row r="101" spans="1:26">
      <c r="A101" s="9" t="s">
        <v>101</v>
      </c>
      <c r="B101" s="23" t="s">
        <v>182</v>
      </c>
      <c r="C101" s="24" t="s">
        <v>182</v>
      </c>
      <c r="D101" s="25" t="s">
        <v>182</v>
      </c>
      <c r="E101" s="23" t="s">
        <v>182</v>
      </c>
      <c r="F101" s="24" t="s">
        <v>182</v>
      </c>
      <c r="G101" s="25" t="s">
        <v>182</v>
      </c>
      <c r="H101" s="24" t="s">
        <v>182</v>
      </c>
      <c r="I101" s="24">
        <v>46676</v>
      </c>
      <c r="J101" s="25">
        <v>47438</v>
      </c>
      <c r="K101" s="23">
        <v>53599</v>
      </c>
      <c r="L101" s="24">
        <v>52973</v>
      </c>
      <c r="M101" s="25">
        <v>53174</v>
      </c>
      <c r="N101" s="23" t="s">
        <v>182</v>
      </c>
      <c r="O101" s="24" t="s">
        <v>182</v>
      </c>
      <c r="P101" s="25">
        <v>56222</v>
      </c>
      <c r="Q101" s="23">
        <v>31965</v>
      </c>
      <c r="R101" s="24">
        <v>29686</v>
      </c>
      <c r="S101" s="25">
        <v>30988</v>
      </c>
      <c r="T101" s="23" t="s">
        <v>182</v>
      </c>
      <c r="U101" s="24" t="s">
        <v>182</v>
      </c>
      <c r="V101" s="25" t="s">
        <v>182</v>
      </c>
      <c r="W101" s="23">
        <v>35498</v>
      </c>
      <c r="X101" s="24">
        <v>35756</v>
      </c>
      <c r="Y101" s="25">
        <v>35614</v>
      </c>
      <c r="Z101" s="26">
        <v>41201</v>
      </c>
    </row>
    <row r="102" spans="1:26">
      <c r="A102" s="9" t="s">
        <v>102</v>
      </c>
      <c r="B102" s="23">
        <v>65748</v>
      </c>
      <c r="C102" s="24">
        <v>73778</v>
      </c>
      <c r="D102" s="25">
        <v>71392</v>
      </c>
      <c r="E102" s="23">
        <v>77694</v>
      </c>
      <c r="F102" s="24">
        <v>81093</v>
      </c>
      <c r="G102" s="25">
        <v>80475</v>
      </c>
      <c r="H102" s="24">
        <v>42152</v>
      </c>
      <c r="I102" s="24">
        <v>42926</v>
      </c>
      <c r="J102" s="25">
        <v>42588</v>
      </c>
      <c r="K102" s="23">
        <v>45894</v>
      </c>
      <c r="L102" s="24">
        <v>51631</v>
      </c>
      <c r="M102" s="25">
        <v>49334</v>
      </c>
      <c r="N102" s="23">
        <v>53605</v>
      </c>
      <c r="O102" s="24">
        <v>49690</v>
      </c>
      <c r="P102" s="25">
        <v>51187</v>
      </c>
      <c r="Q102" s="23">
        <v>28286</v>
      </c>
      <c r="R102" s="24">
        <v>32864</v>
      </c>
      <c r="S102" s="25">
        <v>29859</v>
      </c>
      <c r="T102" s="23">
        <v>18161</v>
      </c>
      <c r="U102" s="24">
        <v>19966</v>
      </c>
      <c r="V102" s="25">
        <v>19521</v>
      </c>
      <c r="W102" s="23">
        <v>28931</v>
      </c>
      <c r="X102" s="24">
        <v>30538</v>
      </c>
      <c r="Y102" s="25">
        <v>29656</v>
      </c>
      <c r="Z102" s="26">
        <v>38500</v>
      </c>
    </row>
    <row r="103" spans="1:26">
      <c r="A103" s="9" t="s">
        <v>103</v>
      </c>
      <c r="B103" s="23">
        <v>67555</v>
      </c>
      <c r="C103" s="24">
        <v>68353</v>
      </c>
      <c r="D103" s="25">
        <v>67954</v>
      </c>
      <c r="E103" s="23">
        <v>84302</v>
      </c>
      <c r="F103" s="24">
        <v>99362</v>
      </c>
      <c r="G103" s="25">
        <v>91473</v>
      </c>
      <c r="H103" s="24">
        <v>44097</v>
      </c>
      <c r="I103" s="24">
        <v>44019</v>
      </c>
      <c r="J103" s="25">
        <v>44061</v>
      </c>
      <c r="K103" s="23">
        <v>48559</v>
      </c>
      <c r="L103" s="24">
        <v>49944</v>
      </c>
      <c r="M103" s="25">
        <v>49204</v>
      </c>
      <c r="N103" s="23">
        <v>55532</v>
      </c>
      <c r="O103" s="24">
        <v>75845</v>
      </c>
      <c r="P103" s="25">
        <v>65154</v>
      </c>
      <c r="Q103" s="23">
        <v>29893</v>
      </c>
      <c r="R103" s="24">
        <v>31087</v>
      </c>
      <c r="S103" s="25">
        <v>30294</v>
      </c>
      <c r="T103" s="23">
        <v>20977</v>
      </c>
      <c r="U103" s="24">
        <v>18938</v>
      </c>
      <c r="V103" s="25">
        <v>19598</v>
      </c>
      <c r="W103" s="23">
        <v>30150</v>
      </c>
      <c r="X103" s="24">
        <v>30093</v>
      </c>
      <c r="Y103" s="25">
        <v>30127</v>
      </c>
      <c r="Z103" s="26">
        <v>38901</v>
      </c>
    </row>
    <row r="104" spans="1:26">
      <c r="A104" s="9" t="s">
        <v>104</v>
      </c>
      <c r="B104" s="23" t="s">
        <v>182</v>
      </c>
      <c r="C104" s="24" t="s">
        <v>182</v>
      </c>
      <c r="D104" s="25" t="s">
        <v>182</v>
      </c>
      <c r="E104" s="23" t="s">
        <v>182</v>
      </c>
      <c r="F104" s="24" t="s">
        <v>182</v>
      </c>
      <c r="G104" s="25" t="s">
        <v>182</v>
      </c>
      <c r="H104" s="24">
        <v>45917</v>
      </c>
      <c r="I104" s="24">
        <v>43023</v>
      </c>
      <c r="J104" s="25">
        <v>44480</v>
      </c>
      <c r="K104" s="23">
        <v>46706</v>
      </c>
      <c r="L104" s="24">
        <v>44724</v>
      </c>
      <c r="M104" s="25">
        <v>45700</v>
      </c>
      <c r="N104" s="23" t="s">
        <v>182</v>
      </c>
      <c r="O104" s="24" t="s">
        <v>182</v>
      </c>
      <c r="P104" s="25" t="s">
        <v>182</v>
      </c>
      <c r="Q104" s="23">
        <v>25381</v>
      </c>
      <c r="R104" s="24" t="s">
        <v>182</v>
      </c>
      <c r="S104" s="25">
        <v>30873</v>
      </c>
      <c r="T104" s="23" t="s">
        <v>182</v>
      </c>
      <c r="U104" s="24" t="s">
        <v>182</v>
      </c>
      <c r="V104" s="25" t="s">
        <v>182</v>
      </c>
      <c r="W104" s="23">
        <v>32700</v>
      </c>
      <c r="X104" s="24">
        <v>38737</v>
      </c>
      <c r="Y104" s="25">
        <v>35426</v>
      </c>
      <c r="Z104" s="26">
        <v>39947</v>
      </c>
    </row>
    <row r="105" spans="1:26">
      <c r="A105" s="9" t="s">
        <v>105</v>
      </c>
      <c r="B105" s="23" t="s">
        <v>182</v>
      </c>
      <c r="C105" s="24" t="s">
        <v>182</v>
      </c>
      <c r="D105" s="25" t="s">
        <v>182</v>
      </c>
      <c r="E105" s="23" t="s">
        <v>182</v>
      </c>
      <c r="F105" s="24" t="s">
        <v>182</v>
      </c>
      <c r="G105" s="25">
        <v>72433</v>
      </c>
      <c r="H105" s="24" t="s">
        <v>182</v>
      </c>
      <c r="I105" s="24">
        <v>40245</v>
      </c>
      <c r="J105" s="25">
        <v>39542</v>
      </c>
      <c r="K105" s="23" t="s">
        <v>182</v>
      </c>
      <c r="L105" s="24">
        <v>55803</v>
      </c>
      <c r="M105" s="25">
        <v>55122</v>
      </c>
      <c r="N105" s="23" t="s">
        <v>182</v>
      </c>
      <c r="O105" s="24" t="s">
        <v>182</v>
      </c>
      <c r="P105" s="25" t="s">
        <v>182</v>
      </c>
      <c r="Q105" s="23">
        <v>27900</v>
      </c>
      <c r="R105" s="24">
        <v>31977</v>
      </c>
      <c r="S105" s="25">
        <v>29103</v>
      </c>
      <c r="T105" s="23" t="s">
        <v>182</v>
      </c>
      <c r="U105" s="24">
        <v>26844</v>
      </c>
      <c r="V105" s="25">
        <v>25477</v>
      </c>
      <c r="W105" s="23">
        <v>30242</v>
      </c>
      <c r="X105" s="24">
        <v>30990</v>
      </c>
      <c r="Y105" s="25">
        <v>30512</v>
      </c>
      <c r="Z105" s="26">
        <v>35096</v>
      </c>
    </row>
    <row r="106" spans="1:26">
      <c r="A106" s="9" t="s">
        <v>106</v>
      </c>
      <c r="B106" s="23" t="s">
        <v>182</v>
      </c>
      <c r="C106" s="24" t="s">
        <v>182</v>
      </c>
      <c r="D106" s="25" t="s">
        <v>182</v>
      </c>
      <c r="E106" s="23" t="s">
        <v>182</v>
      </c>
      <c r="F106" s="24">
        <v>77111</v>
      </c>
      <c r="G106" s="25">
        <v>77111</v>
      </c>
      <c r="H106" s="24">
        <v>38294</v>
      </c>
      <c r="I106" s="24">
        <v>43499</v>
      </c>
      <c r="J106" s="25">
        <v>41968</v>
      </c>
      <c r="K106" s="23">
        <v>38294</v>
      </c>
      <c r="L106" s="24">
        <v>52298</v>
      </c>
      <c r="M106" s="25">
        <v>49042</v>
      </c>
      <c r="N106" s="23" t="s">
        <v>182</v>
      </c>
      <c r="O106" s="24">
        <v>38470</v>
      </c>
      <c r="P106" s="25">
        <v>41969</v>
      </c>
      <c r="Q106" s="23">
        <v>24312</v>
      </c>
      <c r="R106" s="24">
        <v>26726</v>
      </c>
      <c r="S106" s="25">
        <v>24908</v>
      </c>
      <c r="T106" s="23">
        <v>18031</v>
      </c>
      <c r="U106" s="24">
        <v>18302</v>
      </c>
      <c r="V106" s="25">
        <v>18195</v>
      </c>
      <c r="W106" s="23">
        <v>23841</v>
      </c>
      <c r="X106" s="24">
        <v>23570</v>
      </c>
      <c r="Y106" s="25">
        <v>23727</v>
      </c>
      <c r="Z106" s="26">
        <v>29517</v>
      </c>
    </row>
    <row r="107" spans="1:26">
      <c r="A107" s="9" t="s">
        <v>107</v>
      </c>
      <c r="B107" s="23" t="s">
        <v>182</v>
      </c>
      <c r="C107" s="24" t="s">
        <v>182</v>
      </c>
      <c r="D107" s="25" t="s">
        <v>182</v>
      </c>
      <c r="E107" s="23" t="s">
        <v>182</v>
      </c>
      <c r="F107" s="24">
        <v>85708</v>
      </c>
      <c r="G107" s="25">
        <v>80742</v>
      </c>
      <c r="H107" s="24">
        <v>50449</v>
      </c>
      <c r="I107" s="24" t="s">
        <v>182</v>
      </c>
      <c r="J107" s="25">
        <v>50128</v>
      </c>
      <c r="K107" s="23">
        <v>58395</v>
      </c>
      <c r="L107" s="24">
        <v>70335</v>
      </c>
      <c r="M107" s="25">
        <v>65028</v>
      </c>
      <c r="N107" s="23" t="s">
        <v>182</v>
      </c>
      <c r="O107" s="24">
        <v>67511</v>
      </c>
      <c r="P107" s="25">
        <v>61180</v>
      </c>
      <c r="Q107" s="23">
        <v>37647</v>
      </c>
      <c r="R107" s="24">
        <v>38354</v>
      </c>
      <c r="S107" s="25">
        <v>38006</v>
      </c>
      <c r="T107" s="23" t="s">
        <v>182</v>
      </c>
      <c r="U107" s="24">
        <v>27911</v>
      </c>
      <c r="V107" s="25">
        <v>27632</v>
      </c>
      <c r="W107" s="23">
        <v>38320</v>
      </c>
      <c r="X107" s="24">
        <v>39009</v>
      </c>
      <c r="Y107" s="25">
        <v>38703</v>
      </c>
      <c r="Z107" s="26">
        <v>43717</v>
      </c>
    </row>
    <row r="108" spans="1:26">
      <c r="A108" s="9" t="s">
        <v>108</v>
      </c>
      <c r="B108" s="23" t="s">
        <v>182</v>
      </c>
      <c r="C108" s="24" t="s">
        <v>182</v>
      </c>
      <c r="D108" s="25" t="s">
        <v>182</v>
      </c>
      <c r="E108" s="23" t="s">
        <v>182</v>
      </c>
      <c r="F108" s="24" t="s">
        <v>182</v>
      </c>
      <c r="G108" s="25">
        <v>72735</v>
      </c>
      <c r="H108" s="24" t="s">
        <v>182</v>
      </c>
      <c r="I108" s="24" t="s">
        <v>182</v>
      </c>
      <c r="J108" s="25">
        <v>41603</v>
      </c>
      <c r="K108" s="23">
        <v>54253</v>
      </c>
      <c r="L108" s="24">
        <v>63293</v>
      </c>
      <c r="M108" s="25">
        <v>59677</v>
      </c>
      <c r="N108" s="23" t="s">
        <v>182</v>
      </c>
      <c r="O108" s="24">
        <v>75845</v>
      </c>
      <c r="P108" s="25">
        <v>67125</v>
      </c>
      <c r="Q108" s="23">
        <v>29485</v>
      </c>
      <c r="R108" s="24">
        <v>32390</v>
      </c>
      <c r="S108" s="25">
        <v>30673</v>
      </c>
      <c r="T108" s="23" t="s">
        <v>182</v>
      </c>
      <c r="U108" s="24" t="s">
        <v>182</v>
      </c>
      <c r="V108" s="25" t="s">
        <v>182</v>
      </c>
      <c r="W108" s="23">
        <v>31140</v>
      </c>
      <c r="X108" s="24">
        <v>39581</v>
      </c>
      <c r="Y108" s="25">
        <v>35189</v>
      </c>
      <c r="Z108" s="26">
        <v>39492</v>
      </c>
    </row>
    <row r="109" spans="1:26">
      <c r="A109" s="9" t="s">
        <v>109</v>
      </c>
      <c r="B109" s="23">
        <v>70029</v>
      </c>
      <c r="C109" s="24">
        <v>74832</v>
      </c>
      <c r="D109" s="25">
        <v>73545</v>
      </c>
      <c r="E109" s="23" t="s">
        <v>182</v>
      </c>
      <c r="F109" s="24">
        <v>74090</v>
      </c>
      <c r="G109" s="25">
        <v>72722</v>
      </c>
      <c r="H109" s="24">
        <v>43612</v>
      </c>
      <c r="I109" s="24">
        <v>45287</v>
      </c>
      <c r="J109" s="25">
        <v>44646</v>
      </c>
      <c r="K109" s="23">
        <v>48975</v>
      </c>
      <c r="L109" s="24">
        <v>54953</v>
      </c>
      <c r="M109" s="25">
        <v>52896</v>
      </c>
      <c r="N109" s="23">
        <v>54438</v>
      </c>
      <c r="O109" s="24">
        <v>57552</v>
      </c>
      <c r="P109" s="25">
        <v>55848</v>
      </c>
      <c r="Q109" s="23">
        <v>29895</v>
      </c>
      <c r="R109" s="24">
        <v>39651</v>
      </c>
      <c r="S109" s="25">
        <v>33559</v>
      </c>
      <c r="T109" s="23">
        <v>20157</v>
      </c>
      <c r="U109" s="24">
        <v>21889</v>
      </c>
      <c r="V109" s="25">
        <v>21214</v>
      </c>
      <c r="W109" s="23">
        <v>30669</v>
      </c>
      <c r="X109" s="24">
        <v>36333</v>
      </c>
      <c r="Y109" s="25">
        <v>33098</v>
      </c>
      <c r="Z109" s="26">
        <v>43053</v>
      </c>
    </row>
    <row r="110" spans="1:26">
      <c r="A110" s="9" t="s">
        <v>110</v>
      </c>
      <c r="B110" s="23" t="s">
        <v>182</v>
      </c>
      <c r="C110" s="24" t="s">
        <v>182</v>
      </c>
      <c r="D110" s="25" t="s">
        <v>182</v>
      </c>
      <c r="E110" s="23">
        <v>59544</v>
      </c>
      <c r="F110" s="24">
        <v>54394</v>
      </c>
      <c r="G110" s="25">
        <v>56562</v>
      </c>
      <c r="H110" s="24" t="s">
        <v>182</v>
      </c>
      <c r="I110" s="24" t="s">
        <v>182</v>
      </c>
      <c r="J110" s="25" t="s">
        <v>182</v>
      </c>
      <c r="K110" s="23">
        <v>57251</v>
      </c>
      <c r="L110" s="24">
        <v>52737</v>
      </c>
      <c r="M110" s="25">
        <v>54503</v>
      </c>
      <c r="N110" s="23" t="s">
        <v>182</v>
      </c>
      <c r="O110" s="24" t="s">
        <v>182</v>
      </c>
      <c r="P110" s="25">
        <v>51870</v>
      </c>
      <c r="Q110" s="23">
        <v>26205</v>
      </c>
      <c r="R110" s="24">
        <v>26979</v>
      </c>
      <c r="S110" s="25">
        <v>26474</v>
      </c>
      <c r="T110" s="23">
        <v>17058</v>
      </c>
      <c r="U110" s="24">
        <v>19401</v>
      </c>
      <c r="V110" s="25">
        <v>18500</v>
      </c>
      <c r="W110" s="23">
        <v>26463</v>
      </c>
      <c r="X110" s="24">
        <v>27776</v>
      </c>
      <c r="Y110" s="25">
        <v>27020</v>
      </c>
      <c r="Z110" s="26">
        <v>31098</v>
      </c>
    </row>
    <row r="111" spans="1:26">
      <c r="A111" s="9" t="s">
        <v>111</v>
      </c>
      <c r="B111" s="23">
        <v>65758</v>
      </c>
      <c r="C111" s="24">
        <v>72637</v>
      </c>
      <c r="D111" s="25">
        <v>70599</v>
      </c>
      <c r="E111" s="23" t="s">
        <v>182</v>
      </c>
      <c r="F111" s="24">
        <v>106083</v>
      </c>
      <c r="G111" s="25">
        <v>106083</v>
      </c>
      <c r="H111" s="24">
        <v>42436</v>
      </c>
      <c r="I111" s="24">
        <v>44969</v>
      </c>
      <c r="J111" s="25">
        <v>43736</v>
      </c>
      <c r="K111" s="23">
        <v>44359</v>
      </c>
      <c r="L111" s="24">
        <v>55055</v>
      </c>
      <c r="M111" s="25">
        <v>50378</v>
      </c>
      <c r="N111" s="23" t="s">
        <v>182</v>
      </c>
      <c r="O111" s="24">
        <v>63655</v>
      </c>
      <c r="P111" s="25">
        <v>61648</v>
      </c>
      <c r="Q111" s="23">
        <v>29174</v>
      </c>
      <c r="R111" s="24">
        <v>36267</v>
      </c>
      <c r="S111" s="25">
        <v>31802</v>
      </c>
      <c r="T111" s="23">
        <v>21316</v>
      </c>
      <c r="U111" s="24">
        <v>21768</v>
      </c>
      <c r="V111" s="25">
        <v>21439</v>
      </c>
      <c r="W111" s="23">
        <v>27085</v>
      </c>
      <c r="X111" s="24">
        <v>34271</v>
      </c>
      <c r="Y111" s="25">
        <v>29571</v>
      </c>
      <c r="Z111" s="26">
        <v>37005</v>
      </c>
    </row>
    <row r="112" spans="1:26">
      <c r="A112" s="9" t="s">
        <v>112</v>
      </c>
      <c r="B112" s="23">
        <v>68340</v>
      </c>
      <c r="C112" s="24">
        <v>84479</v>
      </c>
      <c r="D112" s="25">
        <v>80445</v>
      </c>
      <c r="E112" s="23" t="s">
        <v>182</v>
      </c>
      <c r="F112" s="24" t="s">
        <v>182</v>
      </c>
      <c r="G112" s="25" t="s">
        <v>182</v>
      </c>
      <c r="H112" s="24">
        <v>45409</v>
      </c>
      <c r="I112" s="24">
        <v>48299</v>
      </c>
      <c r="J112" s="25">
        <v>46630</v>
      </c>
      <c r="K112" s="23">
        <v>47443</v>
      </c>
      <c r="L112" s="24">
        <v>57214</v>
      </c>
      <c r="M112" s="25">
        <v>52034</v>
      </c>
      <c r="N112" s="23">
        <v>46992</v>
      </c>
      <c r="O112" s="24">
        <v>48270</v>
      </c>
      <c r="P112" s="25">
        <v>47539</v>
      </c>
      <c r="Q112" s="23">
        <v>28452</v>
      </c>
      <c r="R112" s="24">
        <v>28928</v>
      </c>
      <c r="S112" s="25">
        <v>28627</v>
      </c>
      <c r="T112" s="23" t="s">
        <v>182</v>
      </c>
      <c r="U112" s="24" t="s">
        <v>182</v>
      </c>
      <c r="V112" s="25" t="s">
        <v>182</v>
      </c>
      <c r="W112" s="23">
        <v>31774</v>
      </c>
      <c r="X112" s="24">
        <v>33311</v>
      </c>
      <c r="Y112" s="25">
        <v>32359</v>
      </c>
      <c r="Z112" s="26">
        <v>42223</v>
      </c>
    </row>
    <row r="113" spans="1:26">
      <c r="A113" s="9" t="s">
        <v>113</v>
      </c>
      <c r="B113" s="23" t="s">
        <v>182</v>
      </c>
      <c r="C113" s="24" t="s">
        <v>182</v>
      </c>
      <c r="D113" s="25" t="s">
        <v>182</v>
      </c>
      <c r="E113" s="23">
        <v>59477</v>
      </c>
      <c r="F113" s="24">
        <v>68663</v>
      </c>
      <c r="G113" s="25">
        <v>65468</v>
      </c>
      <c r="H113" s="24">
        <v>41037</v>
      </c>
      <c r="I113" s="24">
        <v>43335</v>
      </c>
      <c r="J113" s="25">
        <v>42165</v>
      </c>
      <c r="K113" s="23">
        <v>43685</v>
      </c>
      <c r="L113" s="24">
        <v>48635</v>
      </c>
      <c r="M113" s="25">
        <v>46226</v>
      </c>
      <c r="N113" s="23">
        <v>40239</v>
      </c>
      <c r="O113" s="24">
        <v>41938</v>
      </c>
      <c r="P113" s="25">
        <v>41215</v>
      </c>
      <c r="Q113" s="23">
        <v>26758</v>
      </c>
      <c r="R113" s="24">
        <v>32263</v>
      </c>
      <c r="S113" s="25">
        <v>28691</v>
      </c>
      <c r="T113" s="23">
        <v>20261</v>
      </c>
      <c r="U113" s="24">
        <v>18984</v>
      </c>
      <c r="V113" s="25">
        <v>19499</v>
      </c>
      <c r="W113" s="23">
        <v>27672</v>
      </c>
      <c r="X113" s="24">
        <v>30516</v>
      </c>
      <c r="Y113" s="25">
        <v>28960</v>
      </c>
      <c r="Z113" s="26">
        <v>36266</v>
      </c>
    </row>
    <row r="114" spans="1:26">
      <c r="A114" s="9" t="s">
        <v>114</v>
      </c>
      <c r="B114" s="23">
        <v>66951</v>
      </c>
      <c r="C114" s="24">
        <v>65533</v>
      </c>
      <c r="D114" s="25">
        <v>65796</v>
      </c>
      <c r="E114" s="23" t="s">
        <v>182</v>
      </c>
      <c r="F114" s="24">
        <v>87736</v>
      </c>
      <c r="G114" s="25">
        <v>88840</v>
      </c>
      <c r="H114" s="24">
        <v>46146</v>
      </c>
      <c r="I114" s="24">
        <v>44430</v>
      </c>
      <c r="J114" s="25">
        <v>45176</v>
      </c>
      <c r="K114" s="23">
        <v>48079</v>
      </c>
      <c r="L114" s="24">
        <v>49310</v>
      </c>
      <c r="M114" s="25">
        <v>48816</v>
      </c>
      <c r="N114" s="23">
        <v>58680</v>
      </c>
      <c r="O114" s="24">
        <v>73751</v>
      </c>
      <c r="P114" s="25">
        <v>67723</v>
      </c>
      <c r="Q114" s="23">
        <v>29158</v>
      </c>
      <c r="R114" s="24">
        <v>35867</v>
      </c>
      <c r="S114" s="25">
        <v>31890</v>
      </c>
      <c r="T114" s="23">
        <v>18621</v>
      </c>
      <c r="U114" s="24">
        <v>20426</v>
      </c>
      <c r="V114" s="25">
        <v>20277</v>
      </c>
      <c r="W114" s="23">
        <v>29476</v>
      </c>
      <c r="X114" s="24">
        <v>32663</v>
      </c>
      <c r="Y114" s="25">
        <v>31034</v>
      </c>
      <c r="Z114" s="26">
        <v>39667</v>
      </c>
    </row>
    <row r="115" spans="1:26">
      <c r="A115" s="9" t="s">
        <v>115</v>
      </c>
      <c r="B115" s="23">
        <v>65799</v>
      </c>
      <c r="C115" s="24">
        <v>65514</v>
      </c>
      <c r="D115" s="25">
        <v>65598</v>
      </c>
      <c r="E115" s="23" t="s">
        <v>182</v>
      </c>
      <c r="F115" s="24" t="s">
        <v>182</v>
      </c>
      <c r="G115" s="25" t="s">
        <v>182</v>
      </c>
      <c r="H115" s="24">
        <v>47363</v>
      </c>
      <c r="I115" s="24">
        <v>49098</v>
      </c>
      <c r="J115" s="25">
        <v>48360</v>
      </c>
      <c r="K115" s="23">
        <v>50907</v>
      </c>
      <c r="L115" s="24">
        <v>53806</v>
      </c>
      <c r="M115" s="25">
        <v>52659</v>
      </c>
      <c r="N115" s="23">
        <v>53780</v>
      </c>
      <c r="O115" s="24">
        <v>65371</v>
      </c>
      <c r="P115" s="25">
        <v>59576</v>
      </c>
      <c r="Q115" s="23">
        <v>36532</v>
      </c>
      <c r="R115" s="24">
        <v>40805</v>
      </c>
      <c r="S115" s="25">
        <v>38410</v>
      </c>
      <c r="T115" s="23" t="s">
        <v>182</v>
      </c>
      <c r="U115" s="24">
        <v>30502</v>
      </c>
      <c r="V115" s="25">
        <v>30641</v>
      </c>
      <c r="W115" s="23">
        <v>37867</v>
      </c>
      <c r="X115" s="24">
        <v>42485</v>
      </c>
      <c r="Y115" s="25">
        <v>39985</v>
      </c>
      <c r="Z115" s="26">
        <v>46603</v>
      </c>
    </row>
    <row r="116" spans="1:26">
      <c r="A116" s="9" t="s">
        <v>116</v>
      </c>
      <c r="B116" s="23">
        <v>61412</v>
      </c>
      <c r="C116" s="24">
        <v>59148</v>
      </c>
      <c r="D116" s="25">
        <v>60058</v>
      </c>
      <c r="E116" s="23">
        <v>70061</v>
      </c>
      <c r="F116" s="24">
        <v>73668</v>
      </c>
      <c r="G116" s="25">
        <v>72793</v>
      </c>
      <c r="H116" s="24">
        <v>44050</v>
      </c>
      <c r="I116" s="24">
        <v>44860</v>
      </c>
      <c r="J116" s="25">
        <v>44481</v>
      </c>
      <c r="K116" s="23">
        <v>45377</v>
      </c>
      <c r="L116" s="24">
        <v>47591</v>
      </c>
      <c r="M116" s="25">
        <v>46588</v>
      </c>
      <c r="N116" s="23">
        <v>49506</v>
      </c>
      <c r="O116" s="24">
        <v>49941</v>
      </c>
      <c r="P116" s="25">
        <v>49751</v>
      </c>
      <c r="Q116" s="23">
        <v>26694</v>
      </c>
      <c r="R116" s="24">
        <v>28546</v>
      </c>
      <c r="S116" s="25">
        <v>27425</v>
      </c>
      <c r="T116" s="23">
        <v>22371</v>
      </c>
      <c r="U116" s="24">
        <v>22960</v>
      </c>
      <c r="V116" s="25">
        <v>22856</v>
      </c>
      <c r="W116" s="23">
        <v>28263</v>
      </c>
      <c r="X116" s="24">
        <v>29954</v>
      </c>
      <c r="Y116" s="25">
        <v>29034</v>
      </c>
      <c r="Z116" s="26">
        <v>36965</v>
      </c>
    </row>
    <row r="117" spans="1:26">
      <c r="A117" s="9" t="s">
        <v>117</v>
      </c>
      <c r="B117" s="23">
        <v>71157</v>
      </c>
      <c r="C117" s="24">
        <v>74308</v>
      </c>
      <c r="D117" s="25">
        <v>73632</v>
      </c>
      <c r="E117" s="23">
        <v>74884</v>
      </c>
      <c r="F117" s="24">
        <v>86849</v>
      </c>
      <c r="G117" s="25">
        <v>83715</v>
      </c>
      <c r="H117" s="24">
        <v>40015</v>
      </c>
      <c r="I117" s="24">
        <v>41037</v>
      </c>
      <c r="J117" s="25">
        <v>40694</v>
      </c>
      <c r="K117" s="23">
        <v>44116</v>
      </c>
      <c r="L117" s="24">
        <v>48327</v>
      </c>
      <c r="M117" s="25">
        <v>47000</v>
      </c>
      <c r="N117" s="23">
        <v>53963</v>
      </c>
      <c r="O117" s="24">
        <v>65162</v>
      </c>
      <c r="P117" s="25">
        <v>59645</v>
      </c>
      <c r="Q117" s="23">
        <v>28001</v>
      </c>
      <c r="R117" s="24">
        <v>30306</v>
      </c>
      <c r="S117" s="25">
        <v>29044</v>
      </c>
      <c r="T117" s="23">
        <v>17660</v>
      </c>
      <c r="U117" s="24">
        <v>17220</v>
      </c>
      <c r="V117" s="25">
        <v>17321</v>
      </c>
      <c r="W117" s="23">
        <v>28891</v>
      </c>
      <c r="X117" s="24">
        <v>29706</v>
      </c>
      <c r="Y117" s="25">
        <v>29298</v>
      </c>
      <c r="Z117" s="26">
        <v>38383</v>
      </c>
    </row>
    <row r="118" spans="1:26">
      <c r="A118" s="9" t="s">
        <v>118</v>
      </c>
      <c r="B118" s="23" t="s">
        <v>182</v>
      </c>
      <c r="C118" s="24" t="s">
        <v>182</v>
      </c>
      <c r="D118" s="25" t="s">
        <v>182</v>
      </c>
      <c r="E118" s="23" t="s">
        <v>182</v>
      </c>
      <c r="F118" s="24">
        <v>69490</v>
      </c>
      <c r="G118" s="25">
        <v>69398</v>
      </c>
      <c r="H118" s="24">
        <v>41340</v>
      </c>
      <c r="I118" s="24">
        <v>43066</v>
      </c>
      <c r="J118" s="25">
        <v>42542</v>
      </c>
      <c r="K118" s="23">
        <v>42788</v>
      </c>
      <c r="L118" s="24">
        <v>44107</v>
      </c>
      <c r="M118" s="25">
        <v>43703</v>
      </c>
      <c r="N118" s="23">
        <v>55347</v>
      </c>
      <c r="O118" s="24">
        <v>57112</v>
      </c>
      <c r="P118" s="25">
        <v>56537</v>
      </c>
      <c r="Q118" s="23">
        <v>29951</v>
      </c>
      <c r="R118" s="24">
        <v>32548</v>
      </c>
      <c r="S118" s="25">
        <v>31036</v>
      </c>
      <c r="T118" s="23" t="s">
        <v>182</v>
      </c>
      <c r="U118" s="24">
        <v>20893</v>
      </c>
      <c r="V118" s="25">
        <v>20950</v>
      </c>
      <c r="W118" s="23">
        <v>30642</v>
      </c>
      <c r="X118" s="24">
        <v>33216</v>
      </c>
      <c r="Y118" s="25">
        <v>31829</v>
      </c>
      <c r="Z118" s="26">
        <v>37296</v>
      </c>
    </row>
    <row r="119" spans="1:26">
      <c r="A119" s="9" t="s">
        <v>119</v>
      </c>
      <c r="B119" s="23">
        <v>73172</v>
      </c>
      <c r="C119" s="24">
        <v>76426</v>
      </c>
      <c r="D119" s="25">
        <v>75771</v>
      </c>
      <c r="E119" s="23" t="s">
        <v>182</v>
      </c>
      <c r="F119" s="24">
        <v>99905</v>
      </c>
      <c r="G119" s="25">
        <v>100388</v>
      </c>
      <c r="H119" s="24">
        <v>40200</v>
      </c>
      <c r="I119" s="24">
        <v>42417</v>
      </c>
      <c r="J119" s="25">
        <v>41589</v>
      </c>
      <c r="K119" s="23">
        <v>43747</v>
      </c>
      <c r="L119" s="24">
        <v>49588</v>
      </c>
      <c r="M119" s="25">
        <v>47571</v>
      </c>
      <c r="N119" s="23">
        <v>56371</v>
      </c>
      <c r="O119" s="24">
        <v>57403</v>
      </c>
      <c r="P119" s="25">
        <v>56931</v>
      </c>
      <c r="Q119" s="23">
        <v>27819</v>
      </c>
      <c r="R119" s="24">
        <v>32505</v>
      </c>
      <c r="S119" s="25">
        <v>29803</v>
      </c>
      <c r="T119" s="23">
        <v>20465</v>
      </c>
      <c r="U119" s="24">
        <v>22160</v>
      </c>
      <c r="V119" s="25">
        <v>21591</v>
      </c>
      <c r="W119" s="23">
        <v>28159</v>
      </c>
      <c r="X119" s="24">
        <v>31209</v>
      </c>
      <c r="Y119" s="25">
        <v>29604</v>
      </c>
      <c r="Z119" s="26">
        <v>38652</v>
      </c>
    </row>
    <row r="120" spans="1:26">
      <c r="A120" s="9" t="s">
        <v>120</v>
      </c>
      <c r="B120" s="23" t="s">
        <v>182</v>
      </c>
      <c r="C120" s="24">
        <v>59478</v>
      </c>
      <c r="D120" s="25">
        <v>59639</v>
      </c>
      <c r="E120" s="23">
        <v>73443</v>
      </c>
      <c r="F120" s="24">
        <v>74111</v>
      </c>
      <c r="G120" s="25">
        <v>73875</v>
      </c>
      <c r="H120" s="24">
        <v>42282</v>
      </c>
      <c r="I120" s="24">
        <v>41339</v>
      </c>
      <c r="J120" s="25">
        <v>41708</v>
      </c>
      <c r="K120" s="23">
        <v>44449</v>
      </c>
      <c r="L120" s="24">
        <v>44526</v>
      </c>
      <c r="M120" s="25">
        <v>44497</v>
      </c>
      <c r="N120" s="23">
        <v>48713</v>
      </c>
      <c r="O120" s="24">
        <v>55818</v>
      </c>
      <c r="P120" s="25">
        <v>52066</v>
      </c>
      <c r="Q120" s="23">
        <v>26617</v>
      </c>
      <c r="R120" s="24">
        <v>29295</v>
      </c>
      <c r="S120" s="25">
        <v>27464</v>
      </c>
      <c r="T120" s="23">
        <v>20476</v>
      </c>
      <c r="U120" s="24">
        <v>21068</v>
      </c>
      <c r="V120" s="25">
        <v>20859</v>
      </c>
      <c r="W120" s="23">
        <v>27927</v>
      </c>
      <c r="X120" s="24">
        <v>30262</v>
      </c>
      <c r="Y120" s="25">
        <v>28828</v>
      </c>
      <c r="Z120" s="26">
        <v>36086</v>
      </c>
    </row>
    <row r="121" spans="1:26">
      <c r="A121" s="9" t="s">
        <v>121</v>
      </c>
      <c r="B121" s="23" t="s">
        <v>182</v>
      </c>
      <c r="C121" s="24" t="s">
        <v>182</v>
      </c>
      <c r="D121" s="25" t="s">
        <v>182</v>
      </c>
      <c r="E121" s="23" t="s">
        <v>182</v>
      </c>
      <c r="F121" s="24" t="s">
        <v>182</v>
      </c>
      <c r="G121" s="25" t="s">
        <v>182</v>
      </c>
      <c r="H121" s="24">
        <v>42605</v>
      </c>
      <c r="I121" s="24">
        <v>42102</v>
      </c>
      <c r="J121" s="25">
        <v>42410</v>
      </c>
      <c r="K121" s="23">
        <v>45781</v>
      </c>
      <c r="L121" s="24">
        <v>43798</v>
      </c>
      <c r="M121" s="25">
        <v>45002</v>
      </c>
      <c r="N121" s="23" t="s">
        <v>182</v>
      </c>
      <c r="O121" s="24" t="s">
        <v>182</v>
      </c>
      <c r="P121" s="25">
        <v>49171</v>
      </c>
      <c r="Q121" s="23">
        <v>21791</v>
      </c>
      <c r="R121" s="24">
        <v>24206</v>
      </c>
      <c r="S121" s="25">
        <v>22477</v>
      </c>
      <c r="T121" s="23">
        <v>16254</v>
      </c>
      <c r="U121" s="24">
        <v>17108</v>
      </c>
      <c r="V121" s="25">
        <v>16823</v>
      </c>
      <c r="W121" s="23">
        <v>23083</v>
      </c>
      <c r="X121" s="24">
        <v>22578</v>
      </c>
      <c r="Y121" s="25">
        <v>22875</v>
      </c>
      <c r="Z121" s="26">
        <v>31136</v>
      </c>
    </row>
    <row r="122" spans="1:26">
      <c r="A122" s="9" t="s">
        <v>122</v>
      </c>
      <c r="B122" s="23" t="s">
        <v>182</v>
      </c>
      <c r="C122" s="24" t="s">
        <v>182</v>
      </c>
      <c r="D122" s="25" t="s">
        <v>182</v>
      </c>
      <c r="E122" s="23" t="s">
        <v>182</v>
      </c>
      <c r="F122" s="24">
        <v>69468</v>
      </c>
      <c r="G122" s="25">
        <v>66121</v>
      </c>
      <c r="H122" s="24">
        <v>39528</v>
      </c>
      <c r="I122" s="24">
        <v>39780</v>
      </c>
      <c r="J122" s="25">
        <v>39645</v>
      </c>
      <c r="K122" s="23">
        <v>41637</v>
      </c>
      <c r="L122" s="24">
        <v>43768</v>
      </c>
      <c r="M122" s="25">
        <v>42650</v>
      </c>
      <c r="N122" s="23" t="s">
        <v>182</v>
      </c>
      <c r="O122" s="24" t="s">
        <v>182</v>
      </c>
      <c r="P122" s="25">
        <v>65288</v>
      </c>
      <c r="Q122" s="23">
        <v>26100</v>
      </c>
      <c r="R122" s="24">
        <v>29841</v>
      </c>
      <c r="S122" s="25">
        <v>27469</v>
      </c>
      <c r="T122" s="23" t="s">
        <v>182</v>
      </c>
      <c r="U122" s="24">
        <v>20879</v>
      </c>
      <c r="V122" s="25">
        <v>22012</v>
      </c>
      <c r="W122" s="23">
        <v>28597</v>
      </c>
      <c r="X122" s="24">
        <v>31535</v>
      </c>
      <c r="Y122" s="25">
        <v>29816</v>
      </c>
      <c r="Z122" s="26">
        <v>36099</v>
      </c>
    </row>
    <row r="123" spans="1:26">
      <c r="A123" s="9" t="s">
        <v>123</v>
      </c>
      <c r="B123" s="23">
        <v>58541</v>
      </c>
      <c r="C123" s="24">
        <v>59368</v>
      </c>
      <c r="D123" s="25">
        <v>58955</v>
      </c>
      <c r="E123" s="23" t="s">
        <v>182</v>
      </c>
      <c r="F123" s="24">
        <v>75339</v>
      </c>
      <c r="G123" s="25">
        <v>75554</v>
      </c>
      <c r="H123" s="24">
        <v>44296</v>
      </c>
      <c r="I123" s="24">
        <v>45244</v>
      </c>
      <c r="J123" s="25">
        <v>44831</v>
      </c>
      <c r="K123" s="23">
        <v>46588</v>
      </c>
      <c r="L123" s="24">
        <v>48408</v>
      </c>
      <c r="M123" s="25">
        <v>47626</v>
      </c>
      <c r="N123" s="23">
        <v>57242</v>
      </c>
      <c r="O123" s="24">
        <v>55998</v>
      </c>
      <c r="P123" s="25">
        <v>56610</v>
      </c>
      <c r="Q123" s="23">
        <v>27640</v>
      </c>
      <c r="R123" s="24">
        <v>28557</v>
      </c>
      <c r="S123" s="25">
        <v>27988</v>
      </c>
      <c r="T123" s="23">
        <v>25177</v>
      </c>
      <c r="U123" s="24">
        <v>24157</v>
      </c>
      <c r="V123" s="25">
        <v>24385</v>
      </c>
      <c r="W123" s="23">
        <v>29401</v>
      </c>
      <c r="X123" s="24">
        <v>29852</v>
      </c>
      <c r="Y123" s="25">
        <v>29599</v>
      </c>
      <c r="Z123" s="26">
        <v>35484</v>
      </c>
    </row>
    <row r="124" spans="1:26">
      <c r="A124" s="9" t="s">
        <v>124</v>
      </c>
      <c r="B124" s="23">
        <v>75405</v>
      </c>
      <c r="C124" s="24">
        <v>78019</v>
      </c>
      <c r="D124" s="25">
        <v>77536</v>
      </c>
      <c r="E124" s="23">
        <v>85753</v>
      </c>
      <c r="F124" s="24">
        <v>95035</v>
      </c>
      <c r="G124" s="25">
        <v>92560</v>
      </c>
      <c r="H124" s="24">
        <v>42821</v>
      </c>
      <c r="I124" s="24">
        <v>43037</v>
      </c>
      <c r="J124" s="25">
        <v>42950</v>
      </c>
      <c r="K124" s="23">
        <v>46584</v>
      </c>
      <c r="L124" s="24">
        <v>52123</v>
      </c>
      <c r="M124" s="25">
        <v>50095</v>
      </c>
      <c r="N124" s="23">
        <v>53428</v>
      </c>
      <c r="O124" s="24">
        <v>70946</v>
      </c>
      <c r="P124" s="25">
        <v>62187</v>
      </c>
      <c r="Q124" s="23">
        <v>29743</v>
      </c>
      <c r="R124" s="24">
        <v>32514</v>
      </c>
      <c r="S124" s="25">
        <v>30842</v>
      </c>
      <c r="T124" s="23">
        <v>22164</v>
      </c>
      <c r="U124" s="24">
        <v>23391</v>
      </c>
      <c r="V124" s="25">
        <v>23097</v>
      </c>
      <c r="W124" s="23">
        <v>31437</v>
      </c>
      <c r="X124" s="24">
        <v>34321</v>
      </c>
      <c r="Y124" s="25">
        <v>32777</v>
      </c>
      <c r="Z124" s="26">
        <v>41038</v>
      </c>
    </row>
    <row r="125" spans="1:26">
      <c r="A125" s="9" t="s">
        <v>125</v>
      </c>
      <c r="B125" s="23">
        <v>76233</v>
      </c>
      <c r="C125" s="24">
        <v>78527</v>
      </c>
      <c r="D125" s="25">
        <v>77927</v>
      </c>
      <c r="E125" s="23">
        <v>76369</v>
      </c>
      <c r="F125" s="24">
        <v>96760</v>
      </c>
      <c r="G125" s="25">
        <v>89963</v>
      </c>
      <c r="H125" s="24">
        <v>42797</v>
      </c>
      <c r="I125" s="24">
        <v>44905</v>
      </c>
      <c r="J125" s="25">
        <v>44096</v>
      </c>
      <c r="K125" s="23">
        <v>48139</v>
      </c>
      <c r="L125" s="24">
        <v>53534</v>
      </c>
      <c r="M125" s="25">
        <v>51594</v>
      </c>
      <c r="N125" s="23">
        <v>48579</v>
      </c>
      <c r="O125" s="24">
        <v>51147</v>
      </c>
      <c r="P125" s="25">
        <v>50169</v>
      </c>
      <c r="Q125" s="23">
        <v>27497</v>
      </c>
      <c r="R125" s="24">
        <v>32097</v>
      </c>
      <c r="S125" s="25">
        <v>29457</v>
      </c>
      <c r="T125" s="23">
        <v>22169</v>
      </c>
      <c r="U125" s="24">
        <v>24507</v>
      </c>
      <c r="V125" s="25">
        <v>24065</v>
      </c>
      <c r="W125" s="23">
        <v>28576</v>
      </c>
      <c r="X125" s="24">
        <v>32879</v>
      </c>
      <c r="Y125" s="25">
        <v>30637</v>
      </c>
      <c r="Z125" s="26">
        <v>42077</v>
      </c>
    </row>
    <row r="126" spans="1:26">
      <c r="A126" s="9" t="s">
        <v>126</v>
      </c>
      <c r="B126" s="23" t="s">
        <v>182</v>
      </c>
      <c r="C126" s="24">
        <v>64401</v>
      </c>
      <c r="D126" s="25">
        <v>64476</v>
      </c>
      <c r="E126" s="23">
        <v>78730</v>
      </c>
      <c r="F126" s="24">
        <v>93161</v>
      </c>
      <c r="G126" s="25">
        <v>85727</v>
      </c>
      <c r="H126" s="24">
        <v>44628</v>
      </c>
      <c r="I126" s="24">
        <v>44733</v>
      </c>
      <c r="J126" s="25">
        <v>44684</v>
      </c>
      <c r="K126" s="23">
        <v>46995</v>
      </c>
      <c r="L126" s="24">
        <v>48224</v>
      </c>
      <c r="M126" s="25">
        <v>47660</v>
      </c>
      <c r="N126" s="23">
        <v>53575</v>
      </c>
      <c r="O126" s="24">
        <v>55907</v>
      </c>
      <c r="P126" s="25">
        <v>54897</v>
      </c>
      <c r="Q126" s="23">
        <v>27629</v>
      </c>
      <c r="R126" s="24">
        <v>28850</v>
      </c>
      <c r="S126" s="25">
        <v>28118</v>
      </c>
      <c r="T126" s="23">
        <v>19634</v>
      </c>
      <c r="U126" s="24">
        <v>18115</v>
      </c>
      <c r="V126" s="25">
        <v>18478</v>
      </c>
      <c r="W126" s="23">
        <v>29053</v>
      </c>
      <c r="X126" s="24">
        <v>30038</v>
      </c>
      <c r="Y126" s="25">
        <v>29495</v>
      </c>
      <c r="Z126" s="26">
        <v>37954</v>
      </c>
    </row>
    <row r="127" spans="1:26">
      <c r="A127" s="9" t="s">
        <v>127</v>
      </c>
      <c r="B127" s="23" t="s">
        <v>182</v>
      </c>
      <c r="C127" s="24" t="s">
        <v>182</v>
      </c>
      <c r="D127" s="25" t="s">
        <v>182</v>
      </c>
      <c r="E127" s="23" t="s">
        <v>182</v>
      </c>
      <c r="F127" s="24">
        <v>63885</v>
      </c>
      <c r="G127" s="25">
        <v>59637</v>
      </c>
      <c r="H127" s="24">
        <v>43467</v>
      </c>
      <c r="I127" s="24" t="s">
        <v>182</v>
      </c>
      <c r="J127" s="25">
        <v>44419</v>
      </c>
      <c r="K127" s="23">
        <v>47666</v>
      </c>
      <c r="L127" s="24">
        <v>56607</v>
      </c>
      <c r="M127" s="25">
        <v>52290</v>
      </c>
      <c r="N127" s="23">
        <v>49430</v>
      </c>
      <c r="O127" s="24">
        <v>50810</v>
      </c>
      <c r="P127" s="25">
        <v>50058</v>
      </c>
      <c r="Q127" s="23">
        <v>29582</v>
      </c>
      <c r="R127" s="24">
        <v>29845</v>
      </c>
      <c r="S127" s="25">
        <v>29677</v>
      </c>
      <c r="T127" s="23" t="s">
        <v>182</v>
      </c>
      <c r="U127" s="24">
        <v>26567</v>
      </c>
      <c r="V127" s="25">
        <v>26575</v>
      </c>
      <c r="W127" s="23">
        <v>35159</v>
      </c>
      <c r="X127" s="24">
        <v>35978</v>
      </c>
      <c r="Y127" s="25">
        <v>35509</v>
      </c>
      <c r="Z127" s="26">
        <v>39010</v>
      </c>
    </row>
    <row r="128" spans="1:26">
      <c r="A128" s="9" t="s">
        <v>128</v>
      </c>
      <c r="B128" s="23">
        <v>79108</v>
      </c>
      <c r="C128" s="24">
        <v>83180</v>
      </c>
      <c r="D128" s="25">
        <v>82198</v>
      </c>
      <c r="E128" s="23" t="s">
        <v>182</v>
      </c>
      <c r="F128" s="24">
        <v>119376</v>
      </c>
      <c r="G128" s="25">
        <v>119697</v>
      </c>
      <c r="H128" s="24">
        <v>41691</v>
      </c>
      <c r="I128" s="24">
        <v>45232</v>
      </c>
      <c r="J128" s="25">
        <v>43696</v>
      </c>
      <c r="K128" s="23">
        <v>45552</v>
      </c>
      <c r="L128" s="24">
        <v>53556</v>
      </c>
      <c r="M128" s="25">
        <v>50346</v>
      </c>
      <c r="N128" s="23">
        <v>51833</v>
      </c>
      <c r="O128" s="24">
        <v>59091</v>
      </c>
      <c r="P128" s="25">
        <v>55267</v>
      </c>
      <c r="Q128" s="23">
        <v>35900</v>
      </c>
      <c r="R128" s="24">
        <v>39797</v>
      </c>
      <c r="S128" s="25">
        <v>37573</v>
      </c>
      <c r="T128" s="23">
        <v>29182</v>
      </c>
      <c r="U128" s="24">
        <v>30302</v>
      </c>
      <c r="V128" s="25">
        <v>30014</v>
      </c>
      <c r="W128" s="23">
        <v>36550</v>
      </c>
      <c r="X128" s="24">
        <v>40099</v>
      </c>
      <c r="Y128" s="25">
        <v>38137</v>
      </c>
      <c r="Z128" s="26">
        <v>45155</v>
      </c>
    </row>
    <row r="129" spans="1:26">
      <c r="A129" s="9" t="s">
        <v>129</v>
      </c>
      <c r="B129" s="23">
        <v>81790</v>
      </c>
      <c r="C129" s="24">
        <v>88177</v>
      </c>
      <c r="D129" s="25">
        <v>86877</v>
      </c>
      <c r="E129" s="23" t="s">
        <v>182</v>
      </c>
      <c r="F129" s="24">
        <v>109122</v>
      </c>
      <c r="G129" s="25">
        <v>107307</v>
      </c>
      <c r="H129" s="24">
        <v>41958</v>
      </c>
      <c r="I129" s="24">
        <v>43912</v>
      </c>
      <c r="J129" s="25">
        <v>43212</v>
      </c>
      <c r="K129" s="23">
        <v>47768</v>
      </c>
      <c r="L129" s="24">
        <v>56579</v>
      </c>
      <c r="M129" s="25">
        <v>53754</v>
      </c>
      <c r="N129" s="23">
        <v>40790</v>
      </c>
      <c r="O129" s="24">
        <v>47440</v>
      </c>
      <c r="P129" s="25">
        <v>43869</v>
      </c>
      <c r="Q129" s="23">
        <v>28935</v>
      </c>
      <c r="R129" s="24">
        <v>35323</v>
      </c>
      <c r="S129" s="25">
        <v>31524</v>
      </c>
      <c r="T129" s="23">
        <v>18088</v>
      </c>
      <c r="U129" s="24">
        <v>20293</v>
      </c>
      <c r="V129" s="25">
        <v>19715</v>
      </c>
      <c r="W129" s="23">
        <v>29126</v>
      </c>
      <c r="X129" s="24">
        <v>31735</v>
      </c>
      <c r="Y129" s="25">
        <v>30384</v>
      </c>
      <c r="Z129" s="26">
        <v>40986</v>
      </c>
    </row>
    <row r="130" spans="1:26">
      <c r="A130" s="9" t="s">
        <v>130</v>
      </c>
      <c r="B130" s="23">
        <v>62069</v>
      </c>
      <c r="C130" s="24">
        <v>64075</v>
      </c>
      <c r="D130" s="25">
        <v>63299</v>
      </c>
      <c r="E130" s="23">
        <v>78486</v>
      </c>
      <c r="F130" s="24">
        <v>90433</v>
      </c>
      <c r="G130" s="25">
        <v>86031</v>
      </c>
      <c r="H130" s="24">
        <v>44608</v>
      </c>
      <c r="I130" s="24">
        <v>44248</v>
      </c>
      <c r="J130" s="25">
        <v>44411</v>
      </c>
      <c r="K130" s="23">
        <v>47215</v>
      </c>
      <c r="L130" s="24">
        <v>48471</v>
      </c>
      <c r="M130" s="25">
        <v>47916</v>
      </c>
      <c r="N130" s="23">
        <v>59719</v>
      </c>
      <c r="O130" s="24">
        <v>69543</v>
      </c>
      <c r="P130" s="25">
        <v>64442</v>
      </c>
      <c r="Q130" s="23">
        <v>28112</v>
      </c>
      <c r="R130" s="24">
        <v>31288</v>
      </c>
      <c r="S130" s="25">
        <v>29554</v>
      </c>
      <c r="T130" s="23">
        <v>22901</v>
      </c>
      <c r="U130" s="24">
        <v>22566</v>
      </c>
      <c r="V130" s="25">
        <v>22648</v>
      </c>
      <c r="W130" s="23">
        <v>29381</v>
      </c>
      <c r="X130" s="24">
        <v>31661</v>
      </c>
      <c r="Y130" s="25">
        <v>30492</v>
      </c>
      <c r="Z130" s="26">
        <v>38435</v>
      </c>
    </row>
    <row r="131" spans="1:26">
      <c r="A131" s="9" t="s">
        <v>131</v>
      </c>
      <c r="B131" s="23" t="s">
        <v>182</v>
      </c>
      <c r="C131" s="24">
        <v>58837</v>
      </c>
      <c r="D131" s="25">
        <v>58888</v>
      </c>
      <c r="E131" s="23">
        <v>67666</v>
      </c>
      <c r="F131" s="24">
        <v>78017</v>
      </c>
      <c r="G131" s="25">
        <v>73030</v>
      </c>
      <c r="H131" s="24">
        <v>42812</v>
      </c>
      <c r="I131" s="24">
        <v>42775</v>
      </c>
      <c r="J131" s="25">
        <v>42792</v>
      </c>
      <c r="K131" s="23">
        <v>45649</v>
      </c>
      <c r="L131" s="24">
        <v>46625</v>
      </c>
      <c r="M131" s="25">
        <v>46184</v>
      </c>
      <c r="N131" s="23">
        <v>53700</v>
      </c>
      <c r="O131" s="24">
        <v>54755</v>
      </c>
      <c r="P131" s="25">
        <v>54182</v>
      </c>
      <c r="Q131" s="23">
        <v>29912</v>
      </c>
      <c r="R131" s="24">
        <v>32423</v>
      </c>
      <c r="S131" s="25">
        <v>30703</v>
      </c>
      <c r="T131" s="23">
        <v>20585</v>
      </c>
      <c r="U131" s="24">
        <v>27815</v>
      </c>
      <c r="V131" s="25">
        <v>24357</v>
      </c>
      <c r="W131" s="23">
        <v>32162</v>
      </c>
      <c r="X131" s="24">
        <v>35960</v>
      </c>
      <c r="Y131" s="25">
        <v>33485</v>
      </c>
      <c r="Z131" s="26">
        <v>39359</v>
      </c>
    </row>
    <row r="132" spans="1:26">
      <c r="A132" s="9" t="s">
        <v>132</v>
      </c>
      <c r="B132" s="23">
        <v>64725</v>
      </c>
      <c r="C132" s="24">
        <v>66575</v>
      </c>
      <c r="D132" s="25">
        <v>65934</v>
      </c>
      <c r="E132" s="23">
        <v>78092</v>
      </c>
      <c r="F132" s="24">
        <v>81058</v>
      </c>
      <c r="G132" s="25">
        <v>79787</v>
      </c>
      <c r="H132" s="24">
        <v>50483</v>
      </c>
      <c r="I132" s="24">
        <v>50979</v>
      </c>
      <c r="J132" s="25">
        <v>50764</v>
      </c>
      <c r="K132" s="23">
        <v>53583</v>
      </c>
      <c r="L132" s="24">
        <v>54793</v>
      </c>
      <c r="M132" s="25">
        <v>54278</v>
      </c>
      <c r="N132" s="23">
        <v>58024</v>
      </c>
      <c r="O132" s="24">
        <v>59779</v>
      </c>
      <c r="P132" s="25">
        <v>58948</v>
      </c>
      <c r="Q132" s="23">
        <v>33351</v>
      </c>
      <c r="R132" s="24">
        <v>36400</v>
      </c>
      <c r="S132" s="25">
        <v>34556</v>
      </c>
      <c r="T132" s="23">
        <v>28922</v>
      </c>
      <c r="U132" s="24">
        <v>25132</v>
      </c>
      <c r="V132" s="25">
        <v>25628</v>
      </c>
      <c r="W132" s="23">
        <v>34810</v>
      </c>
      <c r="X132" s="24">
        <v>36059</v>
      </c>
      <c r="Y132" s="25">
        <v>35380</v>
      </c>
      <c r="Z132" s="26">
        <v>43383</v>
      </c>
    </row>
    <row r="133" spans="1:26">
      <c r="A133" s="9" t="s">
        <v>133</v>
      </c>
      <c r="B133" s="23" t="s">
        <v>182</v>
      </c>
      <c r="C133" s="24">
        <v>57407</v>
      </c>
      <c r="D133" s="25">
        <v>57000</v>
      </c>
      <c r="E133" s="23">
        <v>73713</v>
      </c>
      <c r="F133" s="24">
        <v>59486</v>
      </c>
      <c r="G133" s="25">
        <v>66315</v>
      </c>
      <c r="H133" s="24">
        <v>41447</v>
      </c>
      <c r="I133" s="24">
        <v>42921</v>
      </c>
      <c r="J133" s="25">
        <v>42163</v>
      </c>
      <c r="K133" s="23">
        <v>45443</v>
      </c>
      <c r="L133" s="24">
        <v>46045</v>
      </c>
      <c r="M133" s="25">
        <v>45747</v>
      </c>
      <c r="N133" s="23" t="s">
        <v>182</v>
      </c>
      <c r="O133" s="24" t="s">
        <v>182</v>
      </c>
      <c r="P133" s="25">
        <v>62038</v>
      </c>
      <c r="Q133" s="23">
        <v>25183</v>
      </c>
      <c r="R133" s="24">
        <v>27192</v>
      </c>
      <c r="S133" s="25">
        <v>25908</v>
      </c>
      <c r="T133" s="23">
        <v>17951</v>
      </c>
      <c r="U133" s="24">
        <v>19533</v>
      </c>
      <c r="V133" s="25">
        <v>19114</v>
      </c>
      <c r="W133" s="23">
        <v>25262</v>
      </c>
      <c r="X133" s="24">
        <v>25169</v>
      </c>
      <c r="Y133" s="25">
        <v>25217</v>
      </c>
      <c r="Z133" s="26">
        <v>34436</v>
      </c>
    </row>
    <row r="134" spans="1:26">
      <c r="A134" s="9" t="s">
        <v>134</v>
      </c>
      <c r="B134" s="23">
        <v>61818</v>
      </c>
      <c r="C134" s="24">
        <v>61659</v>
      </c>
      <c r="D134" s="25">
        <v>61685</v>
      </c>
      <c r="E134" s="23">
        <v>80612</v>
      </c>
      <c r="F134" s="24">
        <v>79777</v>
      </c>
      <c r="G134" s="25">
        <v>80174</v>
      </c>
      <c r="H134" s="24">
        <v>46017</v>
      </c>
      <c r="I134" s="24">
        <v>46059</v>
      </c>
      <c r="J134" s="25">
        <v>46040</v>
      </c>
      <c r="K134" s="23">
        <v>48766</v>
      </c>
      <c r="L134" s="24">
        <v>49636</v>
      </c>
      <c r="M134" s="25">
        <v>49257</v>
      </c>
      <c r="N134" s="23">
        <v>50377</v>
      </c>
      <c r="O134" s="24">
        <v>54615</v>
      </c>
      <c r="P134" s="25">
        <v>53053</v>
      </c>
      <c r="Q134" s="23">
        <v>25970</v>
      </c>
      <c r="R134" s="24">
        <v>28904</v>
      </c>
      <c r="S134" s="25">
        <v>26937</v>
      </c>
      <c r="T134" s="23">
        <v>21390</v>
      </c>
      <c r="U134" s="24">
        <v>19628</v>
      </c>
      <c r="V134" s="25">
        <v>19918</v>
      </c>
      <c r="W134" s="23">
        <v>26657</v>
      </c>
      <c r="X134" s="24">
        <v>27568</v>
      </c>
      <c r="Y134" s="25">
        <v>27066</v>
      </c>
      <c r="Z134" s="26">
        <v>36260</v>
      </c>
    </row>
    <row r="135" spans="1:26">
      <c r="A135" s="9" t="s">
        <v>135</v>
      </c>
      <c r="B135" s="23" t="s">
        <v>182</v>
      </c>
      <c r="C135" s="24" t="s">
        <v>182</v>
      </c>
      <c r="D135" s="25">
        <v>62691</v>
      </c>
      <c r="E135" s="23" t="s">
        <v>182</v>
      </c>
      <c r="F135" s="24" t="s">
        <v>182</v>
      </c>
      <c r="G135" s="25">
        <v>93285</v>
      </c>
      <c r="H135" s="24">
        <v>43004</v>
      </c>
      <c r="I135" s="24">
        <v>43708</v>
      </c>
      <c r="J135" s="25">
        <v>43300</v>
      </c>
      <c r="K135" s="23">
        <v>45243</v>
      </c>
      <c r="L135" s="24">
        <v>47282</v>
      </c>
      <c r="M135" s="25">
        <v>46105</v>
      </c>
      <c r="N135" s="23" t="s">
        <v>182</v>
      </c>
      <c r="O135" s="24" t="s">
        <v>182</v>
      </c>
      <c r="P135" s="25">
        <v>80519</v>
      </c>
      <c r="Q135" s="23">
        <v>24956</v>
      </c>
      <c r="R135" s="24">
        <v>27288</v>
      </c>
      <c r="S135" s="25">
        <v>25791</v>
      </c>
      <c r="T135" s="23">
        <v>17452</v>
      </c>
      <c r="U135" s="24">
        <v>17687</v>
      </c>
      <c r="V135" s="25">
        <v>17631</v>
      </c>
      <c r="W135" s="23">
        <v>25619</v>
      </c>
      <c r="X135" s="24">
        <v>26448</v>
      </c>
      <c r="Y135" s="25">
        <v>25974</v>
      </c>
      <c r="Z135" s="26">
        <v>35448</v>
      </c>
    </row>
    <row r="136" spans="1:26">
      <c r="A136" s="9" t="s">
        <v>136</v>
      </c>
      <c r="B136" s="23" t="s">
        <v>182</v>
      </c>
      <c r="C136" s="24" t="s">
        <v>182</v>
      </c>
      <c r="D136" s="25" t="s">
        <v>182</v>
      </c>
      <c r="E136" s="23" t="s">
        <v>182</v>
      </c>
      <c r="F136" s="24" t="s">
        <v>182</v>
      </c>
      <c r="G136" s="25">
        <v>59365</v>
      </c>
      <c r="H136" s="24">
        <v>34911</v>
      </c>
      <c r="I136" s="24">
        <v>39533</v>
      </c>
      <c r="J136" s="25">
        <v>37376</v>
      </c>
      <c r="K136" s="23">
        <v>37685</v>
      </c>
      <c r="L136" s="24">
        <v>43043</v>
      </c>
      <c r="M136" s="25">
        <v>40517</v>
      </c>
      <c r="N136" s="23" t="s">
        <v>182</v>
      </c>
      <c r="O136" s="24" t="s">
        <v>182</v>
      </c>
      <c r="P136" s="25">
        <v>39960</v>
      </c>
      <c r="Q136" s="23">
        <v>27934</v>
      </c>
      <c r="R136" s="24">
        <v>30078</v>
      </c>
      <c r="S136" s="25">
        <v>28726</v>
      </c>
      <c r="T136" s="23">
        <v>20164</v>
      </c>
      <c r="U136" s="24">
        <v>21249</v>
      </c>
      <c r="V136" s="25">
        <v>20908</v>
      </c>
      <c r="W136" s="23">
        <v>27056</v>
      </c>
      <c r="X136" s="24">
        <v>26615</v>
      </c>
      <c r="Y136" s="25">
        <v>26838</v>
      </c>
      <c r="Z136" s="26">
        <v>32580</v>
      </c>
    </row>
    <row r="137" spans="1:26">
      <c r="A137" s="9" t="s">
        <v>137</v>
      </c>
      <c r="B137" s="23" t="s">
        <v>182</v>
      </c>
      <c r="C137" s="24">
        <v>60276</v>
      </c>
      <c r="D137" s="25">
        <v>60336</v>
      </c>
      <c r="E137" s="23">
        <v>63514</v>
      </c>
      <c r="F137" s="24">
        <v>66744</v>
      </c>
      <c r="G137" s="25">
        <v>65290</v>
      </c>
      <c r="H137" s="24">
        <v>41998</v>
      </c>
      <c r="I137" s="24">
        <v>41015</v>
      </c>
      <c r="J137" s="25">
        <v>41503</v>
      </c>
      <c r="K137" s="23">
        <v>46175</v>
      </c>
      <c r="L137" s="24">
        <v>47223</v>
      </c>
      <c r="M137" s="25">
        <v>46722</v>
      </c>
      <c r="N137" s="23">
        <v>50042</v>
      </c>
      <c r="O137" s="24">
        <v>48173</v>
      </c>
      <c r="P137" s="25">
        <v>49030</v>
      </c>
      <c r="Q137" s="23">
        <v>24263</v>
      </c>
      <c r="R137" s="24">
        <v>27444</v>
      </c>
      <c r="S137" s="25">
        <v>25136</v>
      </c>
      <c r="T137" s="23" t="s">
        <v>182</v>
      </c>
      <c r="U137" s="24">
        <v>21899</v>
      </c>
      <c r="V137" s="25">
        <v>21742</v>
      </c>
      <c r="W137" s="23">
        <v>25958</v>
      </c>
      <c r="X137" s="24">
        <v>28785</v>
      </c>
      <c r="Y137" s="25">
        <v>27004</v>
      </c>
      <c r="Z137" s="26">
        <v>36230</v>
      </c>
    </row>
    <row r="138" spans="1:26">
      <c r="A138" s="9" t="s">
        <v>138</v>
      </c>
      <c r="B138" s="23">
        <v>70074</v>
      </c>
      <c r="C138" s="24">
        <v>76353</v>
      </c>
      <c r="D138" s="25">
        <v>74916</v>
      </c>
      <c r="E138" s="23">
        <v>95776</v>
      </c>
      <c r="F138" s="24">
        <v>100091</v>
      </c>
      <c r="G138" s="25">
        <v>98611</v>
      </c>
      <c r="H138" s="24">
        <v>40212</v>
      </c>
      <c r="I138" s="24">
        <v>42949</v>
      </c>
      <c r="J138" s="25">
        <v>41747</v>
      </c>
      <c r="K138" s="23">
        <v>44553</v>
      </c>
      <c r="L138" s="24">
        <v>52300</v>
      </c>
      <c r="M138" s="25">
        <v>49209</v>
      </c>
      <c r="N138" s="23">
        <v>54344</v>
      </c>
      <c r="O138" s="24">
        <v>56890</v>
      </c>
      <c r="P138" s="25">
        <v>55751</v>
      </c>
      <c r="Q138" s="23">
        <v>29184</v>
      </c>
      <c r="R138" s="24">
        <v>35361</v>
      </c>
      <c r="S138" s="25">
        <v>31851</v>
      </c>
      <c r="T138" s="23">
        <v>23226</v>
      </c>
      <c r="U138" s="24">
        <v>22779</v>
      </c>
      <c r="V138" s="25">
        <v>22819</v>
      </c>
      <c r="W138" s="23">
        <v>30177</v>
      </c>
      <c r="X138" s="24">
        <v>33192</v>
      </c>
      <c r="Y138" s="25">
        <v>31712</v>
      </c>
      <c r="Z138" s="26">
        <v>40602</v>
      </c>
    </row>
    <row r="139" spans="1:26" s="2" customFormat="1">
      <c r="A139" s="10" t="s">
        <v>139</v>
      </c>
      <c r="B139" s="27">
        <v>73369</v>
      </c>
      <c r="C139" s="28">
        <v>77566</v>
      </c>
      <c r="D139" s="29">
        <v>76609</v>
      </c>
      <c r="E139" s="27">
        <v>72001</v>
      </c>
      <c r="F139" s="28">
        <v>82724</v>
      </c>
      <c r="G139" s="29">
        <v>79189</v>
      </c>
      <c r="H139" s="28">
        <v>41852</v>
      </c>
      <c r="I139" s="28">
        <v>43636</v>
      </c>
      <c r="J139" s="29">
        <v>42878</v>
      </c>
      <c r="K139" s="27">
        <v>45139</v>
      </c>
      <c r="L139" s="28">
        <v>50791</v>
      </c>
      <c r="M139" s="29">
        <v>48548</v>
      </c>
      <c r="N139" s="27">
        <v>51156</v>
      </c>
      <c r="O139" s="28">
        <v>57684</v>
      </c>
      <c r="P139" s="29">
        <v>54421</v>
      </c>
      <c r="Q139" s="27">
        <v>29280</v>
      </c>
      <c r="R139" s="28">
        <v>33280</v>
      </c>
      <c r="S139" s="29">
        <v>30873</v>
      </c>
      <c r="T139" s="27">
        <v>20235</v>
      </c>
      <c r="U139" s="28">
        <v>21294</v>
      </c>
      <c r="V139" s="29">
        <v>21001</v>
      </c>
      <c r="W139" s="27">
        <v>30076</v>
      </c>
      <c r="X139" s="28">
        <v>32437</v>
      </c>
      <c r="Y139" s="29">
        <v>31147</v>
      </c>
      <c r="Z139" s="30">
        <v>39631</v>
      </c>
    </row>
    <row r="140" spans="1:26">
      <c r="A140" s="9"/>
      <c r="B140" s="23"/>
      <c r="C140" s="24"/>
      <c r="D140" s="25"/>
      <c r="E140" s="23"/>
      <c r="F140" s="24"/>
      <c r="G140" s="25"/>
      <c r="H140" s="24"/>
      <c r="I140" s="24"/>
      <c r="J140" s="25"/>
      <c r="K140" s="23"/>
      <c r="L140" s="24"/>
      <c r="M140" s="25"/>
      <c r="N140" s="23"/>
      <c r="O140" s="24"/>
      <c r="P140" s="25"/>
      <c r="Q140" s="23"/>
      <c r="R140" s="24"/>
      <c r="S140" s="25"/>
      <c r="T140" s="23"/>
      <c r="U140" s="24"/>
      <c r="V140" s="25"/>
      <c r="W140" s="23"/>
      <c r="X140" s="24"/>
      <c r="Y140" s="25"/>
      <c r="Z140" s="26"/>
    </row>
    <row r="141" spans="1:26">
      <c r="A141" s="9" t="s">
        <v>140</v>
      </c>
      <c r="B141" s="23">
        <v>66138</v>
      </c>
      <c r="C141" s="24">
        <v>71698</v>
      </c>
      <c r="D141" s="25">
        <v>71146</v>
      </c>
      <c r="E141" s="23" t="s">
        <v>182</v>
      </c>
      <c r="F141" s="24" t="s">
        <v>182</v>
      </c>
      <c r="G141" s="25" t="s">
        <v>182</v>
      </c>
      <c r="H141" s="24">
        <v>39433</v>
      </c>
      <c r="I141" s="24">
        <v>41687</v>
      </c>
      <c r="J141" s="25">
        <v>40862</v>
      </c>
      <c r="K141" s="23">
        <v>41516</v>
      </c>
      <c r="L141" s="24">
        <v>47932</v>
      </c>
      <c r="M141" s="25">
        <v>45829</v>
      </c>
      <c r="N141" s="23">
        <v>38263</v>
      </c>
      <c r="O141" s="24">
        <v>42006</v>
      </c>
      <c r="P141" s="25">
        <v>40470</v>
      </c>
      <c r="Q141" s="23">
        <v>28023</v>
      </c>
      <c r="R141" s="24">
        <v>30021</v>
      </c>
      <c r="S141" s="25">
        <v>28914</v>
      </c>
      <c r="T141" s="23">
        <v>18219</v>
      </c>
      <c r="U141" s="24">
        <v>17841</v>
      </c>
      <c r="V141" s="25">
        <v>17895</v>
      </c>
      <c r="W141" s="23">
        <v>28091</v>
      </c>
      <c r="X141" s="24">
        <v>26491</v>
      </c>
      <c r="Y141" s="25">
        <v>27190</v>
      </c>
      <c r="Z141" s="26">
        <v>34808</v>
      </c>
    </row>
    <row r="142" spans="1:26">
      <c r="A142" s="9" t="s">
        <v>141</v>
      </c>
      <c r="B142" s="23">
        <v>66734</v>
      </c>
      <c r="C142" s="24">
        <v>69239</v>
      </c>
      <c r="D142" s="25">
        <v>68639</v>
      </c>
      <c r="E142" s="23">
        <v>59793</v>
      </c>
      <c r="F142" s="24">
        <v>73584</v>
      </c>
      <c r="G142" s="25">
        <v>69881</v>
      </c>
      <c r="H142" s="24">
        <v>39133</v>
      </c>
      <c r="I142" s="24">
        <v>41917</v>
      </c>
      <c r="J142" s="25">
        <v>40549</v>
      </c>
      <c r="K142" s="23">
        <v>41292</v>
      </c>
      <c r="L142" s="24">
        <v>48063</v>
      </c>
      <c r="M142" s="25">
        <v>44993</v>
      </c>
      <c r="N142" s="23">
        <v>61135</v>
      </c>
      <c r="O142" s="24">
        <v>57952</v>
      </c>
      <c r="P142" s="25">
        <v>58918</v>
      </c>
      <c r="Q142" s="23">
        <v>28624</v>
      </c>
      <c r="R142" s="24">
        <v>32466</v>
      </c>
      <c r="S142" s="25">
        <v>29955</v>
      </c>
      <c r="T142" s="23">
        <v>20249</v>
      </c>
      <c r="U142" s="24">
        <v>21342</v>
      </c>
      <c r="V142" s="25">
        <v>21049</v>
      </c>
      <c r="W142" s="23">
        <v>29382</v>
      </c>
      <c r="X142" s="24">
        <v>32827</v>
      </c>
      <c r="Y142" s="25">
        <v>30870</v>
      </c>
      <c r="Z142" s="26">
        <v>37648</v>
      </c>
    </row>
    <row r="143" spans="1:26">
      <c r="A143" s="9" t="s">
        <v>142</v>
      </c>
      <c r="B143" s="23">
        <v>73302</v>
      </c>
      <c r="C143" s="24">
        <v>82301</v>
      </c>
      <c r="D143" s="25">
        <v>80458</v>
      </c>
      <c r="E143" s="23" t="s">
        <v>182</v>
      </c>
      <c r="F143" s="24">
        <v>95255</v>
      </c>
      <c r="G143" s="25">
        <v>96235</v>
      </c>
      <c r="H143" s="24">
        <v>41166</v>
      </c>
      <c r="I143" s="24">
        <v>43786</v>
      </c>
      <c r="J143" s="25">
        <v>42654</v>
      </c>
      <c r="K143" s="23">
        <v>44749</v>
      </c>
      <c r="L143" s="24">
        <v>54477</v>
      </c>
      <c r="M143" s="25">
        <v>50740</v>
      </c>
      <c r="N143" s="23">
        <v>41561</v>
      </c>
      <c r="O143" s="24">
        <v>46394</v>
      </c>
      <c r="P143" s="25">
        <v>43642</v>
      </c>
      <c r="Q143" s="23">
        <v>26381</v>
      </c>
      <c r="R143" s="24">
        <v>28872</v>
      </c>
      <c r="S143" s="25">
        <v>27328</v>
      </c>
      <c r="T143" s="23">
        <v>18167</v>
      </c>
      <c r="U143" s="24">
        <v>22775</v>
      </c>
      <c r="V143" s="25">
        <v>21728</v>
      </c>
      <c r="W143" s="23">
        <v>28802</v>
      </c>
      <c r="X143" s="24">
        <v>30890</v>
      </c>
      <c r="Y143" s="25">
        <v>29702</v>
      </c>
      <c r="Z143" s="26">
        <v>40254</v>
      </c>
    </row>
    <row r="144" spans="1:26">
      <c r="A144" s="9" t="s">
        <v>143</v>
      </c>
      <c r="B144" s="23" t="s">
        <v>182</v>
      </c>
      <c r="C144" s="24">
        <v>66238</v>
      </c>
      <c r="D144" s="25">
        <v>65465</v>
      </c>
      <c r="E144" s="23">
        <v>64859</v>
      </c>
      <c r="F144" s="24">
        <v>64675</v>
      </c>
      <c r="G144" s="25">
        <v>64767</v>
      </c>
      <c r="H144" s="24">
        <v>43970</v>
      </c>
      <c r="I144" s="24">
        <v>43698</v>
      </c>
      <c r="J144" s="25">
        <v>43824</v>
      </c>
      <c r="K144" s="23">
        <v>46454</v>
      </c>
      <c r="L144" s="24">
        <v>47118</v>
      </c>
      <c r="M144" s="25">
        <v>46818</v>
      </c>
      <c r="N144" s="23">
        <v>48195</v>
      </c>
      <c r="O144" s="24">
        <v>67014</v>
      </c>
      <c r="P144" s="25">
        <v>60741</v>
      </c>
      <c r="Q144" s="23">
        <v>27585</v>
      </c>
      <c r="R144" s="24">
        <v>33957</v>
      </c>
      <c r="S144" s="25">
        <v>29982</v>
      </c>
      <c r="T144" s="23">
        <v>18647</v>
      </c>
      <c r="U144" s="24">
        <v>19163</v>
      </c>
      <c r="V144" s="25">
        <v>19022</v>
      </c>
      <c r="W144" s="23">
        <v>27857</v>
      </c>
      <c r="X144" s="24">
        <v>34242</v>
      </c>
      <c r="Y144" s="25">
        <v>30666</v>
      </c>
      <c r="Z144" s="26">
        <v>37728</v>
      </c>
    </row>
    <row r="145" spans="1:26">
      <c r="A145" s="9" t="s">
        <v>144</v>
      </c>
      <c r="B145" s="23" t="s">
        <v>182</v>
      </c>
      <c r="C145" s="24" t="s">
        <v>182</v>
      </c>
      <c r="D145" s="25" t="s">
        <v>182</v>
      </c>
      <c r="E145" s="23" t="s">
        <v>182</v>
      </c>
      <c r="F145" s="24">
        <v>84316</v>
      </c>
      <c r="G145" s="25">
        <v>74394</v>
      </c>
      <c r="H145" s="24">
        <v>41161</v>
      </c>
      <c r="I145" s="24">
        <v>40467</v>
      </c>
      <c r="J145" s="25">
        <v>40748</v>
      </c>
      <c r="K145" s="23">
        <v>42863</v>
      </c>
      <c r="L145" s="24">
        <v>44115</v>
      </c>
      <c r="M145" s="25">
        <v>43613</v>
      </c>
      <c r="N145" s="23">
        <v>44497</v>
      </c>
      <c r="O145" s="24">
        <v>50318</v>
      </c>
      <c r="P145" s="25">
        <v>47823</v>
      </c>
      <c r="Q145" s="23">
        <v>26298</v>
      </c>
      <c r="R145" s="24">
        <v>27692</v>
      </c>
      <c r="S145" s="25">
        <v>26752</v>
      </c>
      <c r="T145" s="23">
        <v>20779</v>
      </c>
      <c r="U145" s="24">
        <v>22366</v>
      </c>
      <c r="V145" s="25">
        <v>22041</v>
      </c>
      <c r="W145" s="23">
        <v>27354</v>
      </c>
      <c r="X145" s="24">
        <v>29376</v>
      </c>
      <c r="Y145" s="25">
        <v>28193</v>
      </c>
      <c r="Z145" s="26">
        <v>34717</v>
      </c>
    </row>
    <row r="146" spans="1:26">
      <c r="A146" s="9" t="s">
        <v>145</v>
      </c>
      <c r="B146" s="23">
        <v>66253</v>
      </c>
      <c r="C146" s="24">
        <v>72753</v>
      </c>
      <c r="D146" s="25">
        <v>72099</v>
      </c>
      <c r="E146" s="23" t="s">
        <v>182</v>
      </c>
      <c r="F146" s="24">
        <v>103320</v>
      </c>
      <c r="G146" s="25">
        <v>96475</v>
      </c>
      <c r="H146" s="24">
        <v>39878</v>
      </c>
      <c r="I146" s="24">
        <v>41101</v>
      </c>
      <c r="J146" s="25">
        <v>40620</v>
      </c>
      <c r="K146" s="23">
        <v>41568</v>
      </c>
      <c r="L146" s="24">
        <v>49169</v>
      </c>
      <c r="M146" s="25">
        <v>46553</v>
      </c>
      <c r="N146" s="23">
        <v>43145</v>
      </c>
      <c r="O146" s="24">
        <v>49917</v>
      </c>
      <c r="P146" s="25">
        <v>47307</v>
      </c>
      <c r="Q146" s="23">
        <v>27179</v>
      </c>
      <c r="R146" s="24">
        <v>31904</v>
      </c>
      <c r="S146" s="25">
        <v>28984</v>
      </c>
      <c r="T146" s="23">
        <v>16893</v>
      </c>
      <c r="U146" s="24">
        <v>17247</v>
      </c>
      <c r="V146" s="25">
        <v>17148</v>
      </c>
      <c r="W146" s="23">
        <v>27573</v>
      </c>
      <c r="X146" s="24">
        <v>31162</v>
      </c>
      <c r="Y146" s="25">
        <v>29187</v>
      </c>
      <c r="Z146" s="26">
        <v>37862</v>
      </c>
    </row>
    <row r="147" spans="1:26">
      <c r="A147" s="9" t="s">
        <v>146</v>
      </c>
      <c r="B147" s="23" t="s">
        <v>182</v>
      </c>
      <c r="C147" s="24" t="s">
        <v>182</v>
      </c>
      <c r="D147" s="25" t="s">
        <v>182</v>
      </c>
      <c r="E147" s="23">
        <v>67858</v>
      </c>
      <c r="F147" s="24">
        <v>69273</v>
      </c>
      <c r="G147" s="25">
        <v>68849</v>
      </c>
      <c r="H147" s="24">
        <v>44652</v>
      </c>
      <c r="I147" s="24">
        <v>44943</v>
      </c>
      <c r="J147" s="25">
        <v>44805</v>
      </c>
      <c r="K147" s="23">
        <v>47307</v>
      </c>
      <c r="L147" s="24">
        <v>50055</v>
      </c>
      <c r="M147" s="25">
        <v>48821</v>
      </c>
      <c r="N147" s="23">
        <v>40135</v>
      </c>
      <c r="O147" s="24">
        <v>46443</v>
      </c>
      <c r="P147" s="25">
        <v>43455</v>
      </c>
      <c r="Q147" s="23">
        <v>23699</v>
      </c>
      <c r="R147" s="24">
        <v>24286</v>
      </c>
      <c r="S147" s="25">
        <v>23951</v>
      </c>
      <c r="T147" s="23">
        <v>16891</v>
      </c>
      <c r="U147" s="24">
        <v>19728</v>
      </c>
      <c r="V147" s="25">
        <v>18961</v>
      </c>
      <c r="W147" s="23">
        <v>23758</v>
      </c>
      <c r="X147" s="24">
        <v>24158</v>
      </c>
      <c r="Y147" s="25">
        <v>23954</v>
      </c>
      <c r="Z147" s="26">
        <v>34810</v>
      </c>
    </row>
    <row r="148" spans="1:26">
      <c r="A148" s="9" t="s">
        <v>147</v>
      </c>
      <c r="B148" s="23">
        <v>57520</v>
      </c>
      <c r="C148" s="24">
        <v>60258</v>
      </c>
      <c r="D148" s="25">
        <v>59708</v>
      </c>
      <c r="E148" s="23">
        <v>67750</v>
      </c>
      <c r="F148" s="24">
        <v>66861</v>
      </c>
      <c r="G148" s="25">
        <v>67224</v>
      </c>
      <c r="H148" s="24">
        <v>43056</v>
      </c>
      <c r="I148" s="24">
        <v>44836</v>
      </c>
      <c r="J148" s="25">
        <v>44128</v>
      </c>
      <c r="K148" s="23">
        <v>46283</v>
      </c>
      <c r="L148" s="24">
        <v>48264</v>
      </c>
      <c r="M148" s="25">
        <v>47496</v>
      </c>
      <c r="N148" s="23">
        <v>51789</v>
      </c>
      <c r="O148" s="24">
        <v>57025</v>
      </c>
      <c r="P148" s="25">
        <v>54704</v>
      </c>
      <c r="Q148" s="23">
        <v>29602</v>
      </c>
      <c r="R148" s="24">
        <v>32511</v>
      </c>
      <c r="S148" s="25">
        <v>30826</v>
      </c>
      <c r="T148" s="23">
        <v>23107</v>
      </c>
      <c r="U148" s="24">
        <v>22839</v>
      </c>
      <c r="V148" s="25">
        <v>22909</v>
      </c>
      <c r="W148" s="23">
        <v>30212</v>
      </c>
      <c r="X148" s="24">
        <v>31925</v>
      </c>
      <c r="Y148" s="25">
        <v>31029</v>
      </c>
      <c r="Z148" s="26">
        <v>37670</v>
      </c>
    </row>
    <row r="149" spans="1:26">
      <c r="A149" s="9" t="s">
        <v>148</v>
      </c>
      <c r="B149" s="23" t="s">
        <v>182</v>
      </c>
      <c r="C149" s="24" t="s">
        <v>182</v>
      </c>
      <c r="D149" s="25" t="s">
        <v>182</v>
      </c>
      <c r="E149" s="23" t="s">
        <v>182</v>
      </c>
      <c r="F149" s="24">
        <v>73769</v>
      </c>
      <c r="G149" s="25">
        <v>67409</v>
      </c>
      <c r="H149" s="24">
        <v>35182</v>
      </c>
      <c r="I149" s="24">
        <v>38875</v>
      </c>
      <c r="J149" s="25">
        <v>36948</v>
      </c>
      <c r="K149" s="23">
        <v>39661</v>
      </c>
      <c r="L149" s="24">
        <v>54577</v>
      </c>
      <c r="M149" s="25">
        <v>47947</v>
      </c>
      <c r="N149" s="23" t="s">
        <v>182</v>
      </c>
      <c r="O149" s="24" t="s">
        <v>182</v>
      </c>
      <c r="P149" s="25" t="s">
        <v>182</v>
      </c>
      <c r="Q149" s="23">
        <v>23388</v>
      </c>
      <c r="R149" s="24">
        <v>22865</v>
      </c>
      <c r="S149" s="25">
        <v>23222</v>
      </c>
      <c r="T149" s="23" t="s">
        <v>182</v>
      </c>
      <c r="U149" s="24" t="s">
        <v>182</v>
      </c>
      <c r="V149" s="25">
        <v>17893</v>
      </c>
      <c r="W149" s="23">
        <v>22503</v>
      </c>
      <c r="X149" s="24">
        <v>21778</v>
      </c>
      <c r="Y149" s="25">
        <v>22235</v>
      </c>
      <c r="Z149" s="26">
        <v>32520</v>
      </c>
    </row>
    <row r="150" spans="1:26" s="2" customFormat="1">
      <c r="A150" s="10" t="s">
        <v>149</v>
      </c>
      <c r="B150" s="27">
        <v>69788</v>
      </c>
      <c r="C150" s="28">
        <v>76155</v>
      </c>
      <c r="D150" s="29">
        <v>75047</v>
      </c>
      <c r="E150" s="27">
        <v>69449</v>
      </c>
      <c r="F150" s="28">
        <v>77829</v>
      </c>
      <c r="G150" s="29">
        <v>75090</v>
      </c>
      <c r="H150" s="28">
        <v>41143</v>
      </c>
      <c r="I150" s="28">
        <v>42943</v>
      </c>
      <c r="J150" s="29">
        <v>42176</v>
      </c>
      <c r="K150" s="27">
        <v>43943</v>
      </c>
      <c r="L150" s="28">
        <v>50532</v>
      </c>
      <c r="M150" s="29">
        <v>47968</v>
      </c>
      <c r="N150" s="27">
        <v>43384</v>
      </c>
      <c r="O150" s="28">
        <v>49846</v>
      </c>
      <c r="P150" s="29">
        <v>46726</v>
      </c>
      <c r="Q150" s="27">
        <v>27320</v>
      </c>
      <c r="R150" s="28">
        <v>30427</v>
      </c>
      <c r="S150" s="29">
        <v>28531</v>
      </c>
      <c r="T150" s="27">
        <v>19064</v>
      </c>
      <c r="U150" s="28">
        <v>20404</v>
      </c>
      <c r="V150" s="29">
        <v>20090</v>
      </c>
      <c r="W150" s="27">
        <v>28367</v>
      </c>
      <c r="X150" s="28">
        <v>30371</v>
      </c>
      <c r="Y150" s="29">
        <v>29287</v>
      </c>
      <c r="Z150" s="30">
        <v>37962</v>
      </c>
    </row>
    <row r="151" spans="1:26">
      <c r="A151" s="9"/>
      <c r="B151" s="23"/>
      <c r="C151" s="24"/>
      <c r="D151" s="25"/>
      <c r="E151" s="23"/>
      <c r="F151" s="24"/>
      <c r="G151" s="25"/>
      <c r="H151" s="24"/>
      <c r="I151" s="24"/>
      <c r="J151" s="25"/>
      <c r="K151" s="23"/>
      <c r="L151" s="24"/>
      <c r="M151" s="25"/>
      <c r="N151" s="23"/>
      <c r="O151" s="24"/>
      <c r="P151" s="25"/>
      <c r="Q151" s="23"/>
      <c r="R151" s="24"/>
      <c r="S151" s="25"/>
      <c r="T151" s="23"/>
      <c r="U151" s="24"/>
      <c r="V151" s="25"/>
      <c r="W151" s="23"/>
      <c r="X151" s="24"/>
      <c r="Y151" s="25"/>
      <c r="Z151" s="26"/>
    </row>
    <row r="152" spans="1:26">
      <c r="A152" s="9" t="s">
        <v>150</v>
      </c>
      <c r="B152" s="23">
        <v>72772</v>
      </c>
      <c r="C152" s="24">
        <v>80265</v>
      </c>
      <c r="D152" s="25">
        <v>78736</v>
      </c>
      <c r="E152" s="23" t="s">
        <v>182</v>
      </c>
      <c r="F152" s="24">
        <v>110028</v>
      </c>
      <c r="G152" s="25">
        <v>100928</v>
      </c>
      <c r="H152" s="24">
        <v>40472</v>
      </c>
      <c r="I152" s="24">
        <v>43813</v>
      </c>
      <c r="J152" s="25">
        <v>42401</v>
      </c>
      <c r="K152" s="23">
        <v>43841</v>
      </c>
      <c r="L152" s="24">
        <v>53116</v>
      </c>
      <c r="M152" s="25">
        <v>49558</v>
      </c>
      <c r="N152" s="23">
        <v>54192</v>
      </c>
      <c r="O152" s="24">
        <v>54951</v>
      </c>
      <c r="P152" s="25">
        <v>54571</v>
      </c>
      <c r="Q152" s="23">
        <v>29087</v>
      </c>
      <c r="R152" s="24">
        <v>34221</v>
      </c>
      <c r="S152" s="25">
        <v>30870</v>
      </c>
      <c r="T152" s="23">
        <v>19646</v>
      </c>
      <c r="U152" s="24">
        <v>22184</v>
      </c>
      <c r="V152" s="25">
        <v>21676</v>
      </c>
      <c r="W152" s="23">
        <v>29446</v>
      </c>
      <c r="X152" s="24">
        <v>31435</v>
      </c>
      <c r="Y152" s="25">
        <v>30302</v>
      </c>
      <c r="Z152" s="26">
        <v>40252</v>
      </c>
    </row>
    <row r="153" spans="1:26">
      <c r="A153" s="9" t="s">
        <v>151</v>
      </c>
      <c r="B153" s="23" t="s">
        <v>182</v>
      </c>
      <c r="C153" s="24">
        <v>60826</v>
      </c>
      <c r="D153" s="25">
        <v>60594</v>
      </c>
      <c r="E153" s="23" t="s">
        <v>182</v>
      </c>
      <c r="F153" s="24" t="s">
        <v>182</v>
      </c>
      <c r="G153" s="25" t="s">
        <v>182</v>
      </c>
      <c r="H153" s="24">
        <v>40333</v>
      </c>
      <c r="I153" s="24">
        <v>42949</v>
      </c>
      <c r="J153" s="25">
        <v>41966</v>
      </c>
      <c r="K153" s="23">
        <v>41533</v>
      </c>
      <c r="L153" s="24">
        <v>45075</v>
      </c>
      <c r="M153" s="25">
        <v>43768</v>
      </c>
      <c r="N153" s="23" t="s">
        <v>182</v>
      </c>
      <c r="O153" s="24">
        <v>66384</v>
      </c>
      <c r="P153" s="25">
        <v>60033</v>
      </c>
      <c r="Q153" s="23">
        <v>27113</v>
      </c>
      <c r="R153" s="24">
        <v>33519</v>
      </c>
      <c r="S153" s="25">
        <v>29223</v>
      </c>
      <c r="T153" s="23">
        <v>18849</v>
      </c>
      <c r="U153" s="24">
        <v>22036</v>
      </c>
      <c r="V153" s="25">
        <v>21504</v>
      </c>
      <c r="W153" s="23">
        <v>27857</v>
      </c>
      <c r="X153" s="24">
        <v>32596</v>
      </c>
      <c r="Y153" s="25">
        <v>30013</v>
      </c>
      <c r="Z153" s="26">
        <v>36137</v>
      </c>
    </row>
    <row r="154" spans="1:26">
      <c r="A154" s="9" t="s">
        <v>152</v>
      </c>
      <c r="B154" s="23">
        <v>71585</v>
      </c>
      <c r="C154" s="24">
        <v>78737</v>
      </c>
      <c r="D154" s="25">
        <v>77588</v>
      </c>
      <c r="E154" s="23">
        <v>88367</v>
      </c>
      <c r="F154" s="24">
        <v>91866</v>
      </c>
      <c r="G154" s="25">
        <v>91069</v>
      </c>
      <c r="H154" s="24">
        <v>40979</v>
      </c>
      <c r="I154" s="24">
        <v>43262</v>
      </c>
      <c r="J154" s="25">
        <v>42264</v>
      </c>
      <c r="K154" s="23">
        <v>43619</v>
      </c>
      <c r="L154" s="24">
        <v>51209</v>
      </c>
      <c r="M154" s="25">
        <v>48161</v>
      </c>
      <c r="N154" s="23">
        <v>65145</v>
      </c>
      <c r="O154" s="24">
        <v>64975</v>
      </c>
      <c r="P154" s="25">
        <v>65050</v>
      </c>
      <c r="Q154" s="23">
        <v>27028</v>
      </c>
      <c r="R154" s="24">
        <v>33501</v>
      </c>
      <c r="S154" s="25">
        <v>29226</v>
      </c>
      <c r="T154" s="23">
        <v>19912</v>
      </c>
      <c r="U154" s="24">
        <v>20322</v>
      </c>
      <c r="V154" s="25">
        <v>20255</v>
      </c>
      <c r="W154" s="23">
        <v>27456</v>
      </c>
      <c r="X154" s="24">
        <v>31339</v>
      </c>
      <c r="Y154" s="25">
        <v>29016</v>
      </c>
      <c r="Z154" s="26">
        <v>39163</v>
      </c>
    </row>
    <row r="155" spans="1:26">
      <c r="A155" s="9" t="s">
        <v>153</v>
      </c>
      <c r="B155" s="23" t="s">
        <v>182</v>
      </c>
      <c r="C155" s="24">
        <v>66529</v>
      </c>
      <c r="D155" s="25">
        <v>65396</v>
      </c>
      <c r="E155" s="23">
        <v>82200</v>
      </c>
      <c r="F155" s="24">
        <v>78946</v>
      </c>
      <c r="G155" s="25">
        <v>80206</v>
      </c>
      <c r="H155" s="24">
        <v>43701</v>
      </c>
      <c r="I155" s="24">
        <v>43957</v>
      </c>
      <c r="J155" s="25">
        <v>43849</v>
      </c>
      <c r="K155" s="23">
        <v>46491</v>
      </c>
      <c r="L155" s="24">
        <v>47963</v>
      </c>
      <c r="M155" s="25">
        <v>47364</v>
      </c>
      <c r="N155" s="23">
        <v>57847</v>
      </c>
      <c r="O155" s="24">
        <v>62202</v>
      </c>
      <c r="P155" s="25">
        <v>59958</v>
      </c>
      <c r="Q155" s="23">
        <v>28833</v>
      </c>
      <c r="R155" s="24">
        <v>32120</v>
      </c>
      <c r="S155" s="25">
        <v>30205</v>
      </c>
      <c r="T155" s="23">
        <v>22125</v>
      </c>
      <c r="U155" s="24">
        <v>20407</v>
      </c>
      <c r="V155" s="25">
        <v>21066</v>
      </c>
      <c r="W155" s="23">
        <v>29724</v>
      </c>
      <c r="X155" s="24">
        <v>31953</v>
      </c>
      <c r="Y155" s="25">
        <v>30715</v>
      </c>
      <c r="Z155" s="26">
        <v>38153</v>
      </c>
    </row>
    <row r="156" spans="1:26">
      <c r="A156" s="9" t="s">
        <v>154</v>
      </c>
      <c r="B156" s="23">
        <v>69861</v>
      </c>
      <c r="C156" s="24">
        <v>75168</v>
      </c>
      <c r="D156" s="25">
        <v>73966</v>
      </c>
      <c r="E156" s="23" t="s">
        <v>182</v>
      </c>
      <c r="F156" s="24">
        <v>90031</v>
      </c>
      <c r="G156" s="25">
        <v>89141</v>
      </c>
      <c r="H156" s="24">
        <v>40983</v>
      </c>
      <c r="I156" s="24">
        <v>43327</v>
      </c>
      <c r="J156" s="25">
        <v>42383</v>
      </c>
      <c r="K156" s="23">
        <v>44088</v>
      </c>
      <c r="L156" s="24">
        <v>50294</v>
      </c>
      <c r="M156" s="25">
        <v>47986</v>
      </c>
      <c r="N156" s="23">
        <v>51531</v>
      </c>
      <c r="O156" s="24">
        <v>59356</v>
      </c>
      <c r="P156" s="25">
        <v>55897</v>
      </c>
      <c r="Q156" s="23">
        <v>29038</v>
      </c>
      <c r="R156" s="24">
        <v>34381</v>
      </c>
      <c r="S156" s="25">
        <v>31377</v>
      </c>
      <c r="T156" s="23">
        <v>19135</v>
      </c>
      <c r="U156" s="24">
        <v>18738</v>
      </c>
      <c r="V156" s="25">
        <v>18856</v>
      </c>
      <c r="W156" s="23">
        <v>28745</v>
      </c>
      <c r="X156" s="24">
        <v>31396</v>
      </c>
      <c r="Y156" s="25">
        <v>30047</v>
      </c>
      <c r="Z156" s="26">
        <v>38731</v>
      </c>
    </row>
    <row r="157" spans="1:26">
      <c r="A157" s="9" t="s">
        <v>155</v>
      </c>
      <c r="B157" s="23">
        <v>65797</v>
      </c>
      <c r="C157" s="24">
        <v>65797</v>
      </c>
      <c r="D157" s="25">
        <v>65797</v>
      </c>
      <c r="E157" s="23">
        <v>93735</v>
      </c>
      <c r="F157" s="24">
        <v>79793</v>
      </c>
      <c r="G157" s="25">
        <v>85663</v>
      </c>
      <c r="H157" s="24">
        <v>46058</v>
      </c>
      <c r="I157" s="24">
        <v>46755</v>
      </c>
      <c r="J157" s="25">
        <v>46400</v>
      </c>
      <c r="K157" s="23">
        <v>49996</v>
      </c>
      <c r="L157" s="24">
        <v>51481</v>
      </c>
      <c r="M157" s="25">
        <v>50756</v>
      </c>
      <c r="N157" s="23">
        <v>60718</v>
      </c>
      <c r="O157" s="24">
        <v>63737</v>
      </c>
      <c r="P157" s="25">
        <v>62307</v>
      </c>
      <c r="Q157" s="23">
        <v>30998</v>
      </c>
      <c r="R157" s="24">
        <v>33123</v>
      </c>
      <c r="S157" s="25">
        <v>31741</v>
      </c>
      <c r="T157" s="23">
        <v>22047</v>
      </c>
      <c r="U157" s="24">
        <v>23556</v>
      </c>
      <c r="V157" s="25">
        <v>23255</v>
      </c>
      <c r="W157" s="23">
        <v>32251</v>
      </c>
      <c r="X157" s="24">
        <v>33612</v>
      </c>
      <c r="Y157" s="25">
        <v>32813</v>
      </c>
      <c r="Z157" s="26">
        <v>42193</v>
      </c>
    </row>
    <row r="158" spans="1:26">
      <c r="A158" s="9" t="s">
        <v>156</v>
      </c>
      <c r="B158" s="23" t="s">
        <v>182</v>
      </c>
      <c r="C158" s="24" t="s">
        <v>182</v>
      </c>
      <c r="D158" s="25" t="s">
        <v>182</v>
      </c>
      <c r="E158" s="23" t="s">
        <v>182</v>
      </c>
      <c r="F158" s="24">
        <v>56126</v>
      </c>
      <c r="G158" s="25">
        <v>61339</v>
      </c>
      <c r="H158" s="24">
        <v>46354</v>
      </c>
      <c r="I158" s="24">
        <v>44693</v>
      </c>
      <c r="J158" s="25">
        <v>45397</v>
      </c>
      <c r="K158" s="23">
        <v>49737</v>
      </c>
      <c r="L158" s="24">
        <v>48636</v>
      </c>
      <c r="M158" s="25">
        <v>49031</v>
      </c>
      <c r="N158" s="23" t="s">
        <v>182</v>
      </c>
      <c r="O158" s="24" t="s">
        <v>182</v>
      </c>
      <c r="P158" s="25" t="s">
        <v>182</v>
      </c>
      <c r="Q158" s="23">
        <v>30567</v>
      </c>
      <c r="R158" s="24">
        <v>33717</v>
      </c>
      <c r="S158" s="25">
        <v>32328</v>
      </c>
      <c r="T158" s="23" t="s">
        <v>182</v>
      </c>
      <c r="U158" s="24" t="s">
        <v>182</v>
      </c>
      <c r="V158" s="25" t="s">
        <v>182</v>
      </c>
      <c r="W158" s="23">
        <v>30567</v>
      </c>
      <c r="X158" s="24">
        <v>33717</v>
      </c>
      <c r="Y158" s="25">
        <v>32328</v>
      </c>
      <c r="Z158" s="26">
        <v>37779</v>
      </c>
    </row>
    <row r="159" spans="1:26">
      <c r="A159" s="9" t="s">
        <v>157</v>
      </c>
      <c r="B159" s="23">
        <v>75681</v>
      </c>
      <c r="C159" s="24">
        <v>81507</v>
      </c>
      <c r="D159" s="25">
        <v>80202</v>
      </c>
      <c r="E159" s="23">
        <v>75691</v>
      </c>
      <c r="F159" s="24">
        <v>95915</v>
      </c>
      <c r="G159" s="25">
        <v>91766</v>
      </c>
      <c r="H159" s="24">
        <v>40741</v>
      </c>
      <c r="I159" s="24">
        <v>43475</v>
      </c>
      <c r="J159" s="25">
        <v>42286</v>
      </c>
      <c r="K159" s="23">
        <v>44409</v>
      </c>
      <c r="L159" s="24">
        <v>52931</v>
      </c>
      <c r="M159" s="25">
        <v>49562</v>
      </c>
      <c r="N159" s="23">
        <v>56934</v>
      </c>
      <c r="O159" s="24">
        <v>58024</v>
      </c>
      <c r="P159" s="25">
        <v>57464</v>
      </c>
      <c r="Q159" s="23">
        <v>29360</v>
      </c>
      <c r="R159" s="24">
        <v>33113</v>
      </c>
      <c r="S159" s="25">
        <v>30826</v>
      </c>
      <c r="T159" s="23">
        <v>19675</v>
      </c>
      <c r="U159" s="24">
        <v>19588</v>
      </c>
      <c r="V159" s="25">
        <v>19611</v>
      </c>
      <c r="W159" s="23">
        <v>29764</v>
      </c>
      <c r="X159" s="24">
        <v>30548</v>
      </c>
      <c r="Y159" s="25">
        <v>30121</v>
      </c>
      <c r="Z159" s="26">
        <v>40267</v>
      </c>
    </row>
    <row r="160" spans="1:26">
      <c r="A160" s="9" t="s">
        <v>158</v>
      </c>
      <c r="B160" s="23">
        <v>77100</v>
      </c>
      <c r="C160" s="24">
        <v>71653</v>
      </c>
      <c r="D160" s="25">
        <v>72570</v>
      </c>
      <c r="E160" s="23" t="s">
        <v>182</v>
      </c>
      <c r="F160" s="24">
        <v>86562</v>
      </c>
      <c r="G160" s="25">
        <v>85762</v>
      </c>
      <c r="H160" s="24">
        <v>41913</v>
      </c>
      <c r="I160" s="24">
        <v>42927</v>
      </c>
      <c r="J160" s="25">
        <v>42642</v>
      </c>
      <c r="K160" s="23">
        <v>46491</v>
      </c>
      <c r="L160" s="24">
        <v>50418</v>
      </c>
      <c r="M160" s="25">
        <v>49408</v>
      </c>
      <c r="N160" s="23">
        <v>50033</v>
      </c>
      <c r="O160" s="24">
        <v>72288</v>
      </c>
      <c r="P160" s="25">
        <v>63810</v>
      </c>
      <c r="Q160" s="23">
        <v>32520</v>
      </c>
      <c r="R160" s="24">
        <v>37076</v>
      </c>
      <c r="S160" s="25">
        <v>34613</v>
      </c>
      <c r="T160" s="23">
        <v>19540</v>
      </c>
      <c r="U160" s="24">
        <v>21284</v>
      </c>
      <c r="V160" s="25">
        <v>20713</v>
      </c>
      <c r="W160" s="23">
        <v>30761</v>
      </c>
      <c r="X160" s="24">
        <v>33216</v>
      </c>
      <c r="Y160" s="25">
        <v>32027</v>
      </c>
      <c r="Z160" s="26">
        <v>40309</v>
      </c>
    </row>
    <row r="161" spans="1:26">
      <c r="A161" s="9" t="s">
        <v>159</v>
      </c>
      <c r="B161" s="23" t="s">
        <v>182</v>
      </c>
      <c r="C161" s="24" t="s">
        <v>182</v>
      </c>
      <c r="D161" s="25">
        <v>63243</v>
      </c>
      <c r="E161" s="23" t="s">
        <v>182</v>
      </c>
      <c r="F161" s="24" t="s">
        <v>182</v>
      </c>
      <c r="G161" s="25">
        <v>70608</v>
      </c>
      <c r="H161" s="24">
        <v>44333</v>
      </c>
      <c r="I161" s="24">
        <v>45763</v>
      </c>
      <c r="J161" s="25">
        <v>44828</v>
      </c>
      <c r="K161" s="23">
        <v>46284</v>
      </c>
      <c r="L161" s="24">
        <v>50317</v>
      </c>
      <c r="M161" s="25">
        <v>47813</v>
      </c>
      <c r="N161" s="23">
        <v>38221</v>
      </c>
      <c r="O161" s="24">
        <v>50461</v>
      </c>
      <c r="P161" s="25">
        <v>44341</v>
      </c>
      <c r="Q161" s="23">
        <v>29179</v>
      </c>
      <c r="R161" s="24">
        <v>26471</v>
      </c>
      <c r="S161" s="25">
        <v>28351</v>
      </c>
      <c r="T161" s="23" t="s">
        <v>182</v>
      </c>
      <c r="U161" s="24">
        <v>19674</v>
      </c>
      <c r="V161" s="25">
        <v>19384</v>
      </c>
      <c r="W161" s="23">
        <v>29823</v>
      </c>
      <c r="X161" s="24">
        <v>27299</v>
      </c>
      <c r="Y161" s="25">
        <v>28771</v>
      </c>
      <c r="Z161" s="26">
        <v>37713</v>
      </c>
    </row>
    <row r="162" spans="1:26">
      <c r="A162" s="9" t="s">
        <v>160</v>
      </c>
      <c r="B162" s="23">
        <v>62909</v>
      </c>
      <c r="C162" s="24">
        <v>63726</v>
      </c>
      <c r="D162" s="25">
        <v>63318</v>
      </c>
      <c r="E162" s="23">
        <v>70241</v>
      </c>
      <c r="F162" s="24">
        <v>79801</v>
      </c>
      <c r="G162" s="25">
        <v>77070</v>
      </c>
      <c r="H162" s="24">
        <v>43898</v>
      </c>
      <c r="I162" s="24">
        <v>45371</v>
      </c>
      <c r="J162" s="25">
        <v>44694</v>
      </c>
      <c r="K162" s="23">
        <v>46068</v>
      </c>
      <c r="L162" s="24">
        <v>49435</v>
      </c>
      <c r="M162" s="25">
        <v>47925</v>
      </c>
      <c r="N162" s="23">
        <v>53759</v>
      </c>
      <c r="O162" s="24">
        <v>68484</v>
      </c>
      <c r="P162" s="25">
        <v>60631</v>
      </c>
      <c r="Q162" s="23">
        <v>26460</v>
      </c>
      <c r="R162" s="24">
        <v>30526</v>
      </c>
      <c r="S162" s="25">
        <v>28136</v>
      </c>
      <c r="T162" s="23">
        <v>20249</v>
      </c>
      <c r="U162" s="24">
        <v>22948</v>
      </c>
      <c r="V162" s="25">
        <v>22217</v>
      </c>
      <c r="W162" s="23">
        <v>28741</v>
      </c>
      <c r="X162" s="24">
        <v>33099</v>
      </c>
      <c r="Y162" s="25">
        <v>30705</v>
      </c>
      <c r="Z162" s="26">
        <v>39384</v>
      </c>
    </row>
    <row r="163" spans="1:26">
      <c r="A163" s="9" t="s">
        <v>161</v>
      </c>
      <c r="B163" s="23" t="s">
        <v>182</v>
      </c>
      <c r="C163" s="24" t="s">
        <v>182</v>
      </c>
      <c r="D163" s="25" t="s">
        <v>182</v>
      </c>
      <c r="E163" s="23">
        <v>55330</v>
      </c>
      <c r="F163" s="24">
        <v>54961</v>
      </c>
      <c r="G163" s="25">
        <v>55108</v>
      </c>
      <c r="H163" s="24">
        <v>39449</v>
      </c>
      <c r="I163" s="24">
        <v>40200</v>
      </c>
      <c r="J163" s="25">
        <v>39915</v>
      </c>
      <c r="K163" s="23">
        <v>46136</v>
      </c>
      <c r="L163" s="24">
        <v>46104</v>
      </c>
      <c r="M163" s="25">
        <v>46116</v>
      </c>
      <c r="N163" s="23" t="s">
        <v>182</v>
      </c>
      <c r="O163" s="24">
        <v>47206</v>
      </c>
      <c r="P163" s="25">
        <v>47942</v>
      </c>
      <c r="Q163" s="23">
        <v>25064</v>
      </c>
      <c r="R163" s="24">
        <v>25381</v>
      </c>
      <c r="S163" s="25">
        <v>25161</v>
      </c>
      <c r="T163" s="23">
        <v>18678</v>
      </c>
      <c r="U163" s="24">
        <v>19640</v>
      </c>
      <c r="V163" s="25">
        <v>19307</v>
      </c>
      <c r="W163" s="23">
        <v>26122</v>
      </c>
      <c r="X163" s="24">
        <v>26807</v>
      </c>
      <c r="Y163" s="25">
        <v>26396</v>
      </c>
      <c r="Z163" s="26">
        <v>31648</v>
      </c>
    </row>
    <row r="164" spans="1:26">
      <c r="A164" s="9" t="s">
        <v>162</v>
      </c>
      <c r="B164" s="23">
        <v>78999</v>
      </c>
      <c r="C164" s="24">
        <v>84971</v>
      </c>
      <c r="D164" s="25">
        <v>83812</v>
      </c>
      <c r="E164" s="23" t="s">
        <v>182</v>
      </c>
      <c r="F164" s="24" t="s">
        <v>182</v>
      </c>
      <c r="G164" s="25" t="s">
        <v>182</v>
      </c>
      <c r="H164" s="24">
        <v>39238</v>
      </c>
      <c r="I164" s="24">
        <v>41597</v>
      </c>
      <c r="J164" s="25">
        <v>40674</v>
      </c>
      <c r="K164" s="23">
        <v>42709</v>
      </c>
      <c r="L164" s="24">
        <v>50413</v>
      </c>
      <c r="M164" s="25">
        <v>47645</v>
      </c>
      <c r="N164" s="23" t="s">
        <v>182</v>
      </c>
      <c r="O164" s="24" t="s">
        <v>182</v>
      </c>
      <c r="P164" s="25" t="s">
        <v>182</v>
      </c>
      <c r="Q164" s="23">
        <v>29579</v>
      </c>
      <c r="R164" s="24">
        <v>35174</v>
      </c>
      <c r="S164" s="25">
        <v>31979</v>
      </c>
      <c r="T164" s="23">
        <v>19879</v>
      </c>
      <c r="U164" s="24">
        <v>20323</v>
      </c>
      <c r="V164" s="25">
        <v>20202</v>
      </c>
      <c r="W164" s="23">
        <v>28498</v>
      </c>
      <c r="X164" s="24">
        <v>30583</v>
      </c>
      <c r="Y164" s="25">
        <v>29523</v>
      </c>
      <c r="Z164" s="26">
        <v>39379</v>
      </c>
    </row>
    <row r="165" spans="1:26">
      <c r="A165" s="9" t="s">
        <v>163</v>
      </c>
      <c r="B165" s="23" t="s">
        <v>182</v>
      </c>
      <c r="C165" s="24" t="s">
        <v>182</v>
      </c>
      <c r="D165" s="25" t="s">
        <v>182</v>
      </c>
      <c r="E165" s="23" t="s">
        <v>182</v>
      </c>
      <c r="F165" s="24" t="s">
        <v>182</v>
      </c>
      <c r="G165" s="25" t="s">
        <v>182</v>
      </c>
      <c r="H165" s="24">
        <v>36093</v>
      </c>
      <c r="I165" s="24">
        <v>39197</v>
      </c>
      <c r="J165" s="25">
        <v>38068</v>
      </c>
      <c r="K165" s="23">
        <v>36093</v>
      </c>
      <c r="L165" s="24">
        <v>40578</v>
      </c>
      <c r="M165" s="25">
        <v>38978</v>
      </c>
      <c r="N165" s="23">
        <v>40910</v>
      </c>
      <c r="O165" s="24">
        <v>43839</v>
      </c>
      <c r="P165" s="25">
        <v>42755</v>
      </c>
      <c r="Q165" s="23">
        <v>24294</v>
      </c>
      <c r="R165" s="24">
        <v>29179</v>
      </c>
      <c r="S165" s="25">
        <v>26176</v>
      </c>
      <c r="T165" s="23">
        <v>18793</v>
      </c>
      <c r="U165" s="24">
        <v>21475</v>
      </c>
      <c r="V165" s="25">
        <v>20957</v>
      </c>
      <c r="W165" s="23">
        <v>26242</v>
      </c>
      <c r="X165" s="24">
        <v>31064</v>
      </c>
      <c r="Y165" s="25">
        <v>28579</v>
      </c>
      <c r="Z165" s="26">
        <v>31424</v>
      </c>
    </row>
    <row r="166" spans="1:26">
      <c r="A166" s="9" t="s">
        <v>164</v>
      </c>
      <c r="B166" s="23">
        <v>73362</v>
      </c>
      <c r="C166" s="24">
        <v>76531</v>
      </c>
      <c r="D166" s="25">
        <v>75661</v>
      </c>
      <c r="E166" s="23" t="s">
        <v>182</v>
      </c>
      <c r="F166" s="24" t="s">
        <v>182</v>
      </c>
      <c r="G166" s="25" t="s">
        <v>182</v>
      </c>
      <c r="H166" s="24">
        <v>41379</v>
      </c>
      <c r="I166" s="24">
        <v>43204</v>
      </c>
      <c r="J166" s="25">
        <v>42454</v>
      </c>
      <c r="K166" s="23">
        <v>45205</v>
      </c>
      <c r="L166" s="24">
        <v>50199</v>
      </c>
      <c r="M166" s="25">
        <v>48272</v>
      </c>
      <c r="N166" s="23">
        <v>51538</v>
      </c>
      <c r="O166" s="24" t="s">
        <v>182</v>
      </c>
      <c r="P166" s="25">
        <v>59525</v>
      </c>
      <c r="Q166" s="23">
        <v>28845</v>
      </c>
      <c r="R166" s="24">
        <v>37346</v>
      </c>
      <c r="S166" s="25">
        <v>31298</v>
      </c>
      <c r="T166" s="23">
        <v>21171</v>
      </c>
      <c r="U166" s="24">
        <v>22407</v>
      </c>
      <c r="V166" s="25">
        <v>22116</v>
      </c>
      <c r="W166" s="23">
        <v>29149</v>
      </c>
      <c r="X166" s="24">
        <v>31124</v>
      </c>
      <c r="Y166" s="25">
        <v>29974</v>
      </c>
      <c r="Z166" s="26">
        <v>38833</v>
      </c>
    </row>
    <row r="167" spans="1:26">
      <c r="A167" s="9" t="s">
        <v>165</v>
      </c>
      <c r="B167" s="23">
        <v>72386</v>
      </c>
      <c r="C167" s="24">
        <v>76020</v>
      </c>
      <c r="D167" s="25">
        <v>75375</v>
      </c>
      <c r="E167" s="23" t="s">
        <v>182</v>
      </c>
      <c r="F167" s="24">
        <v>83797</v>
      </c>
      <c r="G167" s="25">
        <v>84162</v>
      </c>
      <c r="H167" s="24">
        <v>42891</v>
      </c>
      <c r="I167" s="24">
        <v>42728</v>
      </c>
      <c r="J167" s="25">
        <v>42781</v>
      </c>
      <c r="K167" s="23">
        <v>46294</v>
      </c>
      <c r="L167" s="24">
        <v>49960</v>
      </c>
      <c r="M167" s="25">
        <v>48870</v>
      </c>
      <c r="N167" s="23">
        <v>60306</v>
      </c>
      <c r="O167" s="24">
        <v>69965</v>
      </c>
      <c r="P167" s="25">
        <v>65507</v>
      </c>
      <c r="Q167" s="23">
        <v>27967</v>
      </c>
      <c r="R167" s="24">
        <v>33870</v>
      </c>
      <c r="S167" s="25">
        <v>30319</v>
      </c>
      <c r="T167" s="23">
        <v>18190</v>
      </c>
      <c r="U167" s="24">
        <v>19476</v>
      </c>
      <c r="V167" s="25">
        <v>19181</v>
      </c>
      <c r="W167" s="23">
        <v>28846</v>
      </c>
      <c r="X167" s="24">
        <v>31994</v>
      </c>
      <c r="Y167" s="25">
        <v>30340</v>
      </c>
      <c r="Z167" s="26">
        <v>38823</v>
      </c>
    </row>
    <row r="168" spans="1:26">
      <c r="A168" s="9" t="s">
        <v>166</v>
      </c>
      <c r="B168" s="23" t="s">
        <v>182</v>
      </c>
      <c r="C168" s="24" t="s">
        <v>182</v>
      </c>
      <c r="D168" s="25" t="s">
        <v>182</v>
      </c>
      <c r="E168" s="23" t="s">
        <v>182</v>
      </c>
      <c r="F168" s="24" t="s">
        <v>182</v>
      </c>
      <c r="G168" s="25" t="s">
        <v>182</v>
      </c>
      <c r="H168" s="24">
        <v>36594</v>
      </c>
      <c r="I168" s="24">
        <v>39417</v>
      </c>
      <c r="J168" s="25">
        <v>38146</v>
      </c>
      <c r="K168" s="23">
        <v>36594</v>
      </c>
      <c r="L168" s="24">
        <v>49306</v>
      </c>
      <c r="M168" s="25">
        <v>45068</v>
      </c>
      <c r="N168" s="23" t="s">
        <v>182</v>
      </c>
      <c r="O168" s="24">
        <v>71302</v>
      </c>
      <c r="P168" s="25">
        <v>73300</v>
      </c>
      <c r="Q168" s="23">
        <v>28068</v>
      </c>
      <c r="R168" s="24">
        <v>34998</v>
      </c>
      <c r="S168" s="25">
        <v>30910</v>
      </c>
      <c r="T168" s="23" t="s">
        <v>182</v>
      </c>
      <c r="U168" s="24" t="s">
        <v>182</v>
      </c>
      <c r="V168" s="25" t="s">
        <v>182</v>
      </c>
      <c r="W168" s="23">
        <v>29923</v>
      </c>
      <c r="X168" s="24">
        <v>40871</v>
      </c>
      <c r="Y168" s="25">
        <v>34789</v>
      </c>
      <c r="Z168" s="26">
        <v>36331</v>
      </c>
    </row>
    <row r="169" spans="1:26">
      <c r="A169" s="9" t="s">
        <v>167</v>
      </c>
      <c r="B169" s="23">
        <v>66412</v>
      </c>
      <c r="C169" s="24">
        <v>66084</v>
      </c>
      <c r="D169" s="25">
        <v>66187</v>
      </c>
      <c r="E169" s="23" t="s">
        <v>182</v>
      </c>
      <c r="F169" s="24">
        <v>96611</v>
      </c>
      <c r="G169" s="25">
        <v>94359</v>
      </c>
      <c r="H169" s="24">
        <v>44572</v>
      </c>
      <c r="I169" s="24">
        <v>45443</v>
      </c>
      <c r="J169" s="25">
        <v>45058</v>
      </c>
      <c r="K169" s="23">
        <v>46108</v>
      </c>
      <c r="L169" s="24">
        <v>48942</v>
      </c>
      <c r="M169" s="25">
        <v>47733</v>
      </c>
      <c r="N169" s="23" t="s">
        <v>182</v>
      </c>
      <c r="O169" s="24">
        <v>65073</v>
      </c>
      <c r="P169" s="25">
        <v>60502</v>
      </c>
      <c r="Q169" s="23">
        <v>28349</v>
      </c>
      <c r="R169" s="24">
        <v>33148</v>
      </c>
      <c r="S169" s="25">
        <v>30039</v>
      </c>
      <c r="T169" s="23">
        <v>19951</v>
      </c>
      <c r="U169" s="24">
        <v>20016</v>
      </c>
      <c r="V169" s="25">
        <v>19996</v>
      </c>
      <c r="W169" s="23">
        <v>27832</v>
      </c>
      <c r="X169" s="24">
        <v>30861</v>
      </c>
      <c r="Y169" s="25">
        <v>29136</v>
      </c>
      <c r="Z169" s="26">
        <v>38377</v>
      </c>
    </row>
    <row r="170" spans="1:26" s="2" customFormat="1">
      <c r="A170" s="10" t="s">
        <v>168</v>
      </c>
      <c r="B170" s="27">
        <v>72078</v>
      </c>
      <c r="C170" s="28">
        <v>77199</v>
      </c>
      <c r="D170" s="29">
        <v>76077</v>
      </c>
      <c r="E170" s="27">
        <v>80510</v>
      </c>
      <c r="F170" s="28">
        <v>86114</v>
      </c>
      <c r="G170" s="29">
        <v>84661</v>
      </c>
      <c r="H170" s="28">
        <v>41560</v>
      </c>
      <c r="I170" s="28">
        <v>43374</v>
      </c>
      <c r="J170" s="29">
        <v>42629</v>
      </c>
      <c r="K170" s="27">
        <v>44710</v>
      </c>
      <c r="L170" s="28">
        <v>50619</v>
      </c>
      <c r="M170" s="29">
        <v>48371</v>
      </c>
      <c r="N170" s="27">
        <v>53160</v>
      </c>
      <c r="O170" s="28">
        <v>59020</v>
      </c>
      <c r="P170" s="29">
        <v>56361</v>
      </c>
      <c r="Q170" s="27">
        <v>28697</v>
      </c>
      <c r="R170" s="28">
        <v>33714</v>
      </c>
      <c r="S170" s="29">
        <v>30680</v>
      </c>
      <c r="T170" s="27">
        <v>19607</v>
      </c>
      <c r="U170" s="28">
        <v>20300</v>
      </c>
      <c r="V170" s="29">
        <v>20119</v>
      </c>
      <c r="W170" s="27">
        <v>28977</v>
      </c>
      <c r="X170" s="28">
        <v>31554</v>
      </c>
      <c r="Y170" s="29">
        <v>30166</v>
      </c>
      <c r="Z170" s="30">
        <v>39025</v>
      </c>
    </row>
    <row r="171" spans="1:26">
      <c r="A171" s="9"/>
      <c r="B171" s="23"/>
      <c r="C171" s="24"/>
      <c r="D171" s="25"/>
      <c r="E171" s="23"/>
      <c r="F171" s="24"/>
      <c r="G171" s="25"/>
      <c r="H171" s="24"/>
      <c r="I171" s="24"/>
      <c r="J171" s="25"/>
      <c r="K171" s="23"/>
      <c r="L171" s="24"/>
      <c r="M171" s="25"/>
      <c r="N171" s="23"/>
      <c r="O171" s="24"/>
      <c r="P171" s="25"/>
      <c r="Q171" s="23"/>
      <c r="R171" s="24"/>
      <c r="S171" s="25"/>
      <c r="T171" s="23"/>
      <c r="U171" s="24"/>
      <c r="V171" s="25"/>
      <c r="W171" s="23"/>
      <c r="X171" s="24"/>
      <c r="Y171" s="25"/>
      <c r="Z171" s="26"/>
    </row>
    <row r="172" spans="1:26">
      <c r="A172" s="9" t="s">
        <v>169</v>
      </c>
      <c r="B172" s="23">
        <v>68642</v>
      </c>
      <c r="C172" s="24">
        <v>78256</v>
      </c>
      <c r="D172" s="25">
        <v>76493</v>
      </c>
      <c r="E172" s="23">
        <v>66263</v>
      </c>
      <c r="F172" s="24">
        <v>73677</v>
      </c>
      <c r="G172" s="25">
        <v>71923</v>
      </c>
      <c r="H172" s="24">
        <v>40492</v>
      </c>
      <c r="I172" s="24">
        <v>43251</v>
      </c>
      <c r="J172" s="25">
        <v>42062</v>
      </c>
      <c r="K172" s="23">
        <v>42987</v>
      </c>
      <c r="L172" s="24">
        <v>51013</v>
      </c>
      <c r="M172" s="25">
        <v>47879</v>
      </c>
      <c r="N172" s="23">
        <v>77234</v>
      </c>
      <c r="O172" s="24">
        <v>85349</v>
      </c>
      <c r="P172" s="25">
        <v>81968</v>
      </c>
      <c r="Q172" s="23">
        <v>28437</v>
      </c>
      <c r="R172" s="24">
        <v>32425</v>
      </c>
      <c r="S172" s="25">
        <v>30118</v>
      </c>
      <c r="T172" s="23">
        <v>17369</v>
      </c>
      <c r="U172" s="24">
        <v>19582</v>
      </c>
      <c r="V172" s="25">
        <v>19045</v>
      </c>
      <c r="W172" s="23">
        <v>28484</v>
      </c>
      <c r="X172" s="24">
        <v>31144</v>
      </c>
      <c r="Y172" s="25">
        <v>29711</v>
      </c>
      <c r="Z172" s="26">
        <v>38710</v>
      </c>
    </row>
    <row r="173" spans="1:26">
      <c r="A173" s="9" t="s">
        <v>170</v>
      </c>
      <c r="B173" s="23" t="s">
        <v>182</v>
      </c>
      <c r="C173" s="24" t="s">
        <v>182</v>
      </c>
      <c r="D173" s="25" t="s">
        <v>182</v>
      </c>
      <c r="E173" s="23" t="s">
        <v>182</v>
      </c>
      <c r="F173" s="24" t="s">
        <v>182</v>
      </c>
      <c r="G173" s="25" t="s">
        <v>182</v>
      </c>
      <c r="H173" s="24">
        <v>49909</v>
      </c>
      <c r="I173" s="24">
        <v>49643</v>
      </c>
      <c r="J173" s="25">
        <v>49761</v>
      </c>
      <c r="K173" s="23">
        <v>49909</v>
      </c>
      <c r="L173" s="24">
        <v>51278</v>
      </c>
      <c r="M173" s="25">
        <v>50679</v>
      </c>
      <c r="N173" s="23" t="s">
        <v>182</v>
      </c>
      <c r="O173" s="24" t="s">
        <v>182</v>
      </c>
      <c r="P173" s="25" t="s">
        <v>182</v>
      </c>
      <c r="Q173" s="23">
        <v>29213</v>
      </c>
      <c r="R173" s="24">
        <v>30549</v>
      </c>
      <c r="S173" s="25">
        <v>29927</v>
      </c>
      <c r="T173" s="23" t="s">
        <v>182</v>
      </c>
      <c r="U173" s="24">
        <v>18768</v>
      </c>
      <c r="V173" s="25">
        <v>18300</v>
      </c>
      <c r="W173" s="23">
        <v>29348</v>
      </c>
      <c r="X173" s="24">
        <v>29691</v>
      </c>
      <c r="Y173" s="25">
        <v>29563</v>
      </c>
      <c r="Z173" s="26">
        <v>39036</v>
      </c>
    </row>
    <row r="174" spans="1:26">
      <c r="A174" s="9" t="s">
        <v>171</v>
      </c>
      <c r="B174" s="23" t="s">
        <v>182</v>
      </c>
      <c r="C174" s="24" t="s">
        <v>182</v>
      </c>
      <c r="D174" s="25" t="s">
        <v>182</v>
      </c>
      <c r="E174" s="23" t="s">
        <v>182</v>
      </c>
      <c r="F174" s="24" t="s">
        <v>182</v>
      </c>
      <c r="G174" s="25" t="s">
        <v>182</v>
      </c>
      <c r="H174" s="24">
        <v>47159</v>
      </c>
      <c r="I174" s="24">
        <v>49265</v>
      </c>
      <c r="J174" s="25">
        <v>47937</v>
      </c>
      <c r="K174" s="23">
        <v>49109</v>
      </c>
      <c r="L174" s="24">
        <v>50509</v>
      </c>
      <c r="M174" s="25">
        <v>49613</v>
      </c>
      <c r="N174" s="23" t="s">
        <v>182</v>
      </c>
      <c r="O174" s="24" t="s">
        <v>182</v>
      </c>
      <c r="P174" s="25">
        <v>45524</v>
      </c>
      <c r="Q174" s="23">
        <v>23502</v>
      </c>
      <c r="R174" s="24">
        <v>28768</v>
      </c>
      <c r="S174" s="25">
        <v>25461</v>
      </c>
      <c r="T174" s="23" t="s">
        <v>182</v>
      </c>
      <c r="U174" s="24">
        <v>17686</v>
      </c>
      <c r="V174" s="25">
        <v>18127</v>
      </c>
      <c r="W174" s="23">
        <v>26632</v>
      </c>
      <c r="X174" s="24">
        <v>23620</v>
      </c>
      <c r="Y174" s="25">
        <v>24901</v>
      </c>
      <c r="Z174" s="26">
        <v>33920</v>
      </c>
    </row>
    <row r="175" spans="1:26">
      <c r="A175" s="9" t="s">
        <v>172</v>
      </c>
      <c r="B175" s="23">
        <v>65103</v>
      </c>
      <c r="C175" s="24">
        <v>69591</v>
      </c>
      <c r="D175" s="25">
        <v>68245</v>
      </c>
      <c r="E175" s="23">
        <v>67131</v>
      </c>
      <c r="F175" s="24">
        <v>77179</v>
      </c>
      <c r="G175" s="25">
        <v>73347</v>
      </c>
      <c r="H175" s="24">
        <v>40683</v>
      </c>
      <c r="I175" s="24">
        <v>40762</v>
      </c>
      <c r="J175" s="25">
        <v>40729</v>
      </c>
      <c r="K175" s="23">
        <v>43553</v>
      </c>
      <c r="L175" s="24">
        <v>45735</v>
      </c>
      <c r="M175" s="25">
        <v>44864</v>
      </c>
      <c r="N175" s="23">
        <v>49244</v>
      </c>
      <c r="O175" s="24">
        <v>56384</v>
      </c>
      <c r="P175" s="25">
        <v>53636</v>
      </c>
      <c r="Q175" s="23">
        <v>25524</v>
      </c>
      <c r="R175" s="24">
        <v>33582</v>
      </c>
      <c r="S175" s="25">
        <v>27964</v>
      </c>
      <c r="T175" s="23" t="s">
        <v>182</v>
      </c>
      <c r="U175" s="24">
        <v>19088</v>
      </c>
      <c r="V175" s="25">
        <v>19023</v>
      </c>
      <c r="W175" s="23">
        <v>27672</v>
      </c>
      <c r="X175" s="24">
        <v>34578</v>
      </c>
      <c r="Y175" s="25">
        <v>30572</v>
      </c>
      <c r="Z175" s="26">
        <v>39342</v>
      </c>
    </row>
    <row r="176" spans="1:26" s="2" customFormat="1">
      <c r="A176" s="18" t="s">
        <v>173</v>
      </c>
      <c r="B176" s="27">
        <v>66636</v>
      </c>
      <c r="C176" s="28">
        <v>74731</v>
      </c>
      <c r="D176" s="29">
        <v>72827</v>
      </c>
      <c r="E176" s="27">
        <v>66709</v>
      </c>
      <c r="F176" s="28">
        <v>74712</v>
      </c>
      <c r="G176" s="29">
        <v>72390</v>
      </c>
      <c r="H176" s="27">
        <v>40965</v>
      </c>
      <c r="I176" s="28">
        <v>42331</v>
      </c>
      <c r="J176" s="29">
        <v>41748</v>
      </c>
      <c r="K176" s="27">
        <v>43539</v>
      </c>
      <c r="L176" s="28">
        <v>48731</v>
      </c>
      <c r="M176" s="29">
        <v>46657</v>
      </c>
      <c r="N176" s="27">
        <v>54180</v>
      </c>
      <c r="O176" s="28">
        <v>59954</v>
      </c>
      <c r="P176" s="29">
        <v>57692</v>
      </c>
      <c r="Q176" s="27">
        <v>27384</v>
      </c>
      <c r="R176" s="28">
        <v>32551</v>
      </c>
      <c r="S176" s="29">
        <v>29393</v>
      </c>
      <c r="T176" s="27">
        <v>17621</v>
      </c>
      <c r="U176" s="28">
        <v>19164</v>
      </c>
      <c r="V176" s="29">
        <v>18906</v>
      </c>
      <c r="W176" s="27">
        <v>28174</v>
      </c>
      <c r="X176" s="28">
        <v>31742</v>
      </c>
      <c r="Y176" s="29">
        <v>29803</v>
      </c>
      <c r="Z176" s="30">
        <v>38828</v>
      </c>
    </row>
    <row r="177" spans="1:26" s="2" customFormat="1">
      <c r="A177" s="6"/>
      <c r="B177" s="15"/>
      <c r="C177" s="14"/>
      <c r="D177" s="16"/>
      <c r="E177" s="15"/>
      <c r="F177" s="14"/>
      <c r="G177" s="16"/>
      <c r="H177" s="15"/>
      <c r="I177" s="14"/>
      <c r="J177" s="16"/>
      <c r="K177" s="15"/>
      <c r="L177" s="14"/>
      <c r="M177" s="16"/>
      <c r="N177" s="15"/>
      <c r="O177" s="14"/>
      <c r="P177" s="16"/>
      <c r="Q177" s="15"/>
      <c r="R177" s="14"/>
      <c r="S177" s="16"/>
      <c r="T177" s="15"/>
      <c r="U177" s="14"/>
      <c r="V177" s="16"/>
      <c r="W177" s="15"/>
      <c r="X177" s="14"/>
      <c r="Y177" s="16"/>
      <c r="Z177" s="17"/>
    </row>
    <row r="179" spans="1:26">
      <c r="A179" s="2" t="s">
        <v>184</v>
      </c>
    </row>
    <row r="181" spans="1:26">
      <c r="A181" s="2" t="s">
        <v>185</v>
      </c>
    </row>
    <row r="182" spans="1:26">
      <c r="A182" s="1" t="s">
        <v>187</v>
      </c>
    </row>
  </sheetData>
  <mergeCells count="10">
    <mergeCell ref="T4:V4"/>
    <mergeCell ref="N3:Y3"/>
    <mergeCell ref="W4:Y4"/>
    <mergeCell ref="E4:G4"/>
    <mergeCell ref="H4:J4"/>
    <mergeCell ref="B4:D4"/>
    <mergeCell ref="K4:M4"/>
    <mergeCell ref="B3:M3"/>
    <mergeCell ref="N4:P4"/>
    <mergeCell ref="Q4:S4"/>
  </mergeCells>
  <pageMargins left="0.7" right="0.7" top="0.75" bottom="0.75" header="0.3" footer="0.3"/>
  <pageSetup paperSize="9" orientation="portrait"/>
  <headerFooter>
    <oddHeader>&amp;L36986_DG&amp;R&amp;A</oddHeader>
    <oddFooter>&amp;L© Higher Education Statistics Agency Ltd 2015&amp;C&amp;P&amp;R&amp;D</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5"/>
  <sheetViews>
    <sheetView tabSelected="1" workbookViewId="0"/>
  </sheetViews>
  <sheetFormatPr baseColWidth="10" defaultColWidth="8.83203125" defaultRowHeight="14" x14ac:dyDescent="0"/>
  <cols>
    <col min="1" max="1" width="54.5" bestFit="1" customWidth="1"/>
    <col min="5" max="5" width="12.33203125" customWidth="1"/>
  </cols>
  <sheetData>
    <row r="1" spans="1:7">
      <c r="A1" s="39" t="s">
        <v>174</v>
      </c>
    </row>
    <row r="3" spans="1:7" ht="15" customHeight="1">
      <c r="A3" s="40" t="s">
        <v>6</v>
      </c>
      <c r="B3" s="41" t="s">
        <v>4</v>
      </c>
      <c r="C3" s="42" t="s">
        <v>5</v>
      </c>
      <c r="D3" s="42" t="s">
        <v>8</v>
      </c>
      <c r="E3" s="45" t="s">
        <v>188</v>
      </c>
      <c r="G3" s="43"/>
    </row>
    <row r="4" spans="1:7">
      <c r="A4" s="9" t="s">
        <v>148</v>
      </c>
      <c r="B4" s="23">
        <v>39661</v>
      </c>
      <c r="C4" s="24">
        <v>54577</v>
      </c>
      <c r="D4" s="25">
        <v>47947</v>
      </c>
      <c r="E4" s="37">
        <f t="shared" ref="E4:E35" si="0">(B4-C4)/ABS(C4)*100</f>
        <v>-27.330194037781485</v>
      </c>
    </row>
    <row r="5" spans="1:7">
      <c r="A5" s="9" t="s">
        <v>106</v>
      </c>
      <c r="B5" s="23">
        <v>38294</v>
      </c>
      <c r="C5" s="24">
        <v>52298</v>
      </c>
      <c r="D5" s="25">
        <v>49042</v>
      </c>
      <c r="E5" s="37">
        <f t="shared" si="0"/>
        <v>-26.777314620061954</v>
      </c>
    </row>
    <row r="6" spans="1:7">
      <c r="A6" s="9" t="s">
        <v>166</v>
      </c>
      <c r="B6" s="23">
        <v>36594</v>
      </c>
      <c r="C6" s="24">
        <v>49306</v>
      </c>
      <c r="D6" s="25">
        <v>45068</v>
      </c>
      <c r="E6" s="37">
        <f t="shared" si="0"/>
        <v>-25.781852107248611</v>
      </c>
    </row>
    <row r="7" spans="1:7">
      <c r="A7" s="9" t="s">
        <v>78</v>
      </c>
      <c r="B7" s="23">
        <v>153525</v>
      </c>
      <c r="C7" s="24">
        <v>192164</v>
      </c>
      <c r="D7" s="25">
        <v>182504</v>
      </c>
      <c r="E7" s="37">
        <f t="shared" si="0"/>
        <v>-20.107304177681566</v>
      </c>
    </row>
    <row r="8" spans="1:7">
      <c r="A8" s="9" t="s">
        <v>53</v>
      </c>
      <c r="B8" s="23">
        <v>35598</v>
      </c>
      <c r="C8" s="24">
        <v>44306</v>
      </c>
      <c r="D8" s="25">
        <v>39914</v>
      </c>
      <c r="E8" s="37">
        <f t="shared" si="0"/>
        <v>-19.654222904347041</v>
      </c>
    </row>
    <row r="9" spans="1:7">
      <c r="A9" s="9" t="s">
        <v>111</v>
      </c>
      <c r="B9" s="23">
        <v>44359</v>
      </c>
      <c r="C9" s="24">
        <v>55055</v>
      </c>
      <c r="D9" s="25">
        <v>50378</v>
      </c>
      <c r="E9" s="37">
        <f t="shared" si="0"/>
        <v>-19.427844882390339</v>
      </c>
    </row>
    <row r="10" spans="1:7">
      <c r="A10" s="9" t="s">
        <v>76</v>
      </c>
      <c r="B10" s="23">
        <v>43527</v>
      </c>
      <c r="C10" s="24">
        <v>53589</v>
      </c>
      <c r="D10" s="25">
        <v>48558</v>
      </c>
      <c r="E10" s="37">
        <f t="shared" si="0"/>
        <v>-18.776241392823152</v>
      </c>
    </row>
    <row r="11" spans="1:7">
      <c r="A11" s="9" t="s">
        <v>28</v>
      </c>
      <c r="B11" s="23">
        <v>38964</v>
      </c>
      <c r="C11" s="24">
        <v>47758</v>
      </c>
      <c r="D11" s="25">
        <v>43002</v>
      </c>
      <c r="E11" s="37">
        <f t="shared" si="0"/>
        <v>-18.41366891410863</v>
      </c>
    </row>
    <row r="12" spans="1:7">
      <c r="A12" s="9" t="s">
        <v>34</v>
      </c>
      <c r="B12" s="23">
        <v>54333</v>
      </c>
      <c r="C12" s="24">
        <v>66555</v>
      </c>
      <c r="D12" s="25">
        <v>62126</v>
      </c>
      <c r="E12" s="37">
        <f t="shared" si="0"/>
        <v>-18.363759296822177</v>
      </c>
    </row>
    <row r="13" spans="1:7">
      <c r="A13" s="9" t="s">
        <v>63</v>
      </c>
      <c r="B13" s="23">
        <v>46030</v>
      </c>
      <c r="C13" s="24">
        <v>56301</v>
      </c>
      <c r="D13" s="25">
        <v>51588</v>
      </c>
      <c r="E13" s="37">
        <f t="shared" si="0"/>
        <v>-18.243015221754501</v>
      </c>
    </row>
    <row r="14" spans="1:7">
      <c r="A14" s="9" t="s">
        <v>26</v>
      </c>
      <c r="B14" s="23">
        <v>40879</v>
      </c>
      <c r="C14" s="24">
        <v>49935</v>
      </c>
      <c r="D14" s="25">
        <v>46243</v>
      </c>
      <c r="E14" s="37">
        <f t="shared" si="0"/>
        <v>-18.135576249123861</v>
      </c>
    </row>
    <row r="15" spans="1:7">
      <c r="A15" s="9" t="s">
        <v>142</v>
      </c>
      <c r="B15" s="23">
        <v>44749</v>
      </c>
      <c r="C15" s="24">
        <v>54477</v>
      </c>
      <c r="D15" s="25">
        <v>50740</v>
      </c>
      <c r="E15" s="37">
        <f t="shared" si="0"/>
        <v>-17.857077298676504</v>
      </c>
    </row>
    <row r="16" spans="1:7">
      <c r="A16" s="9" t="s">
        <v>74</v>
      </c>
      <c r="B16" s="23">
        <v>37967</v>
      </c>
      <c r="C16" s="24">
        <v>46063</v>
      </c>
      <c r="D16" s="25">
        <v>43919</v>
      </c>
      <c r="E16" s="37">
        <f t="shared" si="0"/>
        <v>-17.575928619499383</v>
      </c>
    </row>
    <row r="17" spans="1:5">
      <c r="A17" s="9" t="s">
        <v>150</v>
      </c>
      <c r="B17" s="23">
        <v>43841</v>
      </c>
      <c r="C17" s="24">
        <v>53116</v>
      </c>
      <c r="D17" s="25">
        <v>49558</v>
      </c>
      <c r="E17" s="37">
        <f t="shared" si="0"/>
        <v>-17.46178176067475</v>
      </c>
    </row>
    <row r="18" spans="1:5">
      <c r="A18" s="9" t="s">
        <v>27</v>
      </c>
      <c r="B18" s="23">
        <v>39800</v>
      </c>
      <c r="C18" s="24">
        <v>48182</v>
      </c>
      <c r="D18" s="25">
        <v>45141</v>
      </c>
      <c r="E18" s="37">
        <f t="shared" si="0"/>
        <v>-17.396538126271221</v>
      </c>
    </row>
    <row r="19" spans="1:5">
      <c r="A19" s="9" t="s">
        <v>112</v>
      </c>
      <c r="B19" s="23">
        <v>47443</v>
      </c>
      <c r="C19" s="24">
        <v>57214</v>
      </c>
      <c r="D19" s="25">
        <v>52034</v>
      </c>
      <c r="E19" s="37">
        <f t="shared" si="0"/>
        <v>-17.077987905058205</v>
      </c>
    </row>
    <row r="20" spans="1:5">
      <c r="A20" s="9" t="s">
        <v>107</v>
      </c>
      <c r="B20" s="23">
        <v>58395</v>
      </c>
      <c r="C20" s="24">
        <v>70335</v>
      </c>
      <c r="D20" s="25">
        <v>65028</v>
      </c>
      <c r="E20" s="37">
        <f t="shared" si="0"/>
        <v>-16.975901044998935</v>
      </c>
    </row>
    <row r="21" spans="1:5">
      <c r="A21" s="9" t="s">
        <v>70</v>
      </c>
      <c r="B21" s="23">
        <v>44478</v>
      </c>
      <c r="C21" s="24">
        <v>53451</v>
      </c>
      <c r="D21" s="25">
        <v>50058</v>
      </c>
      <c r="E21" s="37">
        <f t="shared" si="0"/>
        <v>-16.787337935679407</v>
      </c>
    </row>
    <row r="22" spans="1:5">
      <c r="A22" s="9" t="s">
        <v>83</v>
      </c>
      <c r="B22" s="23">
        <v>46365</v>
      </c>
      <c r="C22" s="24">
        <v>55575</v>
      </c>
      <c r="D22" s="25">
        <v>50242</v>
      </c>
      <c r="E22" s="37">
        <f t="shared" si="0"/>
        <v>-16.572199730094468</v>
      </c>
    </row>
    <row r="23" spans="1:5">
      <c r="A23" s="9" t="s">
        <v>82</v>
      </c>
      <c r="B23" s="23">
        <v>56855</v>
      </c>
      <c r="C23" s="24">
        <v>68057</v>
      </c>
      <c r="D23" s="25">
        <v>63894</v>
      </c>
      <c r="E23" s="37">
        <f t="shared" si="0"/>
        <v>-16.459732283233173</v>
      </c>
    </row>
    <row r="24" spans="1:5">
      <c r="A24" s="9" t="s">
        <v>157</v>
      </c>
      <c r="B24" s="23">
        <v>44409</v>
      </c>
      <c r="C24" s="24">
        <v>52931</v>
      </c>
      <c r="D24" s="25">
        <v>49562</v>
      </c>
      <c r="E24" s="37">
        <f t="shared" si="0"/>
        <v>-16.100205928472917</v>
      </c>
    </row>
    <row r="25" spans="1:5">
      <c r="A25" s="9" t="s">
        <v>79</v>
      </c>
      <c r="B25" s="23">
        <v>51466</v>
      </c>
      <c r="C25" s="24">
        <v>61315</v>
      </c>
      <c r="D25" s="25">
        <v>56991</v>
      </c>
      <c r="E25" s="37">
        <f t="shared" si="0"/>
        <v>-16.062953600260947</v>
      </c>
    </row>
    <row r="26" spans="1:5">
      <c r="A26" s="9" t="s">
        <v>93</v>
      </c>
      <c r="B26" s="23">
        <v>42966</v>
      </c>
      <c r="C26" s="24">
        <v>51156</v>
      </c>
      <c r="D26" s="25">
        <v>48222</v>
      </c>
      <c r="E26" s="37">
        <f t="shared" si="0"/>
        <v>-16.009852216748769</v>
      </c>
    </row>
    <row r="27" spans="1:5">
      <c r="A27" s="9" t="s">
        <v>88</v>
      </c>
      <c r="B27" s="23">
        <v>41963</v>
      </c>
      <c r="C27" s="24">
        <v>49902</v>
      </c>
      <c r="D27" s="25">
        <v>46956</v>
      </c>
      <c r="E27" s="37">
        <f t="shared" si="0"/>
        <v>-15.909181996713558</v>
      </c>
    </row>
    <row r="28" spans="1:5">
      <c r="A28" s="9" t="s">
        <v>59</v>
      </c>
      <c r="B28" s="23">
        <v>45201</v>
      </c>
      <c r="C28" s="24">
        <v>53750</v>
      </c>
      <c r="D28" s="25">
        <v>51015</v>
      </c>
      <c r="E28" s="37">
        <f t="shared" si="0"/>
        <v>-15.905116279069768</v>
      </c>
    </row>
    <row r="29" spans="1:5">
      <c r="A29" s="9" t="s">
        <v>127</v>
      </c>
      <c r="B29" s="23">
        <v>47666</v>
      </c>
      <c r="C29" s="24">
        <v>56607</v>
      </c>
      <c r="D29" s="25">
        <v>52290</v>
      </c>
      <c r="E29" s="37">
        <f t="shared" si="0"/>
        <v>-15.794866359284187</v>
      </c>
    </row>
    <row r="30" spans="1:5">
      <c r="A30" s="9" t="s">
        <v>169</v>
      </c>
      <c r="B30" s="23">
        <v>42987</v>
      </c>
      <c r="C30" s="24">
        <v>51013</v>
      </c>
      <c r="D30" s="25">
        <v>47879</v>
      </c>
      <c r="E30" s="37">
        <f t="shared" si="0"/>
        <v>-15.733244467096622</v>
      </c>
    </row>
    <row r="31" spans="1:5">
      <c r="A31" s="9" t="s">
        <v>129</v>
      </c>
      <c r="B31" s="23">
        <v>47768</v>
      </c>
      <c r="C31" s="24">
        <v>56579</v>
      </c>
      <c r="D31" s="25">
        <v>53754</v>
      </c>
      <c r="E31" s="37">
        <f t="shared" si="0"/>
        <v>-15.572915746124888</v>
      </c>
    </row>
    <row r="32" spans="1:5">
      <c r="A32" s="9" t="s">
        <v>75</v>
      </c>
      <c r="B32" s="23">
        <v>45047</v>
      </c>
      <c r="C32" s="24">
        <v>53327</v>
      </c>
      <c r="D32" s="25">
        <v>50349</v>
      </c>
      <c r="E32" s="37">
        <f t="shared" si="0"/>
        <v>-15.52684381270276</v>
      </c>
    </row>
    <row r="33" spans="1:5">
      <c r="A33" s="9" t="s">
        <v>145</v>
      </c>
      <c r="B33" s="23">
        <v>41568</v>
      </c>
      <c r="C33" s="24">
        <v>49169</v>
      </c>
      <c r="D33" s="25">
        <v>46553</v>
      </c>
      <c r="E33" s="37">
        <f t="shared" si="0"/>
        <v>-15.458927372938232</v>
      </c>
    </row>
    <row r="34" spans="1:5">
      <c r="A34" s="9" t="s">
        <v>162</v>
      </c>
      <c r="B34" s="23">
        <v>42709</v>
      </c>
      <c r="C34" s="24">
        <v>50413</v>
      </c>
      <c r="D34" s="25">
        <v>47645</v>
      </c>
      <c r="E34" s="37">
        <f t="shared" si="0"/>
        <v>-15.281772558665423</v>
      </c>
    </row>
    <row r="35" spans="1:5">
      <c r="A35" s="9" t="s">
        <v>128</v>
      </c>
      <c r="B35" s="23">
        <v>45552</v>
      </c>
      <c r="C35" s="24">
        <v>53556</v>
      </c>
      <c r="D35" s="25">
        <v>50346</v>
      </c>
      <c r="E35" s="37">
        <f t="shared" si="0"/>
        <v>-14.945104190006722</v>
      </c>
    </row>
    <row r="36" spans="1:5">
      <c r="A36" s="9" t="s">
        <v>16</v>
      </c>
      <c r="B36" s="23">
        <v>44452</v>
      </c>
      <c r="C36" s="24">
        <v>52220</v>
      </c>
      <c r="D36" s="25">
        <v>49322</v>
      </c>
      <c r="E36" s="37">
        <f t="shared" ref="E36:E67" si="1">(B36-C36)/ABS(C36)*100</f>
        <v>-14.875526618153964</v>
      </c>
    </row>
    <row r="37" spans="1:5">
      <c r="A37" s="9" t="s">
        <v>152</v>
      </c>
      <c r="B37" s="23">
        <v>43619</v>
      </c>
      <c r="C37" s="24">
        <v>51209</v>
      </c>
      <c r="D37" s="25">
        <v>48161</v>
      </c>
      <c r="E37" s="37">
        <f t="shared" si="1"/>
        <v>-14.821613388271594</v>
      </c>
    </row>
    <row r="38" spans="1:5">
      <c r="A38" s="9" t="s">
        <v>138</v>
      </c>
      <c r="B38" s="23">
        <v>44553</v>
      </c>
      <c r="C38" s="24">
        <v>52300</v>
      </c>
      <c r="D38" s="25">
        <v>49209</v>
      </c>
      <c r="E38" s="37">
        <f t="shared" si="1"/>
        <v>-14.812619502868069</v>
      </c>
    </row>
    <row r="39" spans="1:5">
      <c r="A39" s="9" t="s">
        <v>60</v>
      </c>
      <c r="B39" s="23">
        <v>52900</v>
      </c>
      <c r="C39" s="24">
        <v>62063</v>
      </c>
      <c r="D39" s="25">
        <v>56675</v>
      </c>
      <c r="E39" s="37">
        <f t="shared" si="1"/>
        <v>-14.76403009844835</v>
      </c>
    </row>
    <row r="40" spans="1:5">
      <c r="A40" s="9" t="s">
        <v>48</v>
      </c>
      <c r="B40" s="23">
        <v>42243</v>
      </c>
      <c r="C40" s="24">
        <v>49558</v>
      </c>
      <c r="D40" s="25">
        <v>46855</v>
      </c>
      <c r="E40" s="37">
        <f t="shared" si="1"/>
        <v>-14.760482666774285</v>
      </c>
    </row>
    <row r="41" spans="1:5">
      <c r="A41" s="9" t="s">
        <v>100</v>
      </c>
      <c r="B41" s="23">
        <v>48455</v>
      </c>
      <c r="C41" s="24">
        <v>56594</v>
      </c>
      <c r="D41" s="25">
        <v>53293</v>
      </c>
      <c r="E41" s="37">
        <f t="shared" si="1"/>
        <v>-14.381383185496697</v>
      </c>
    </row>
    <row r="42" spans="1:5">
      <c r="A42" s="9" t="s">
        <v>108</v>
      </c>
      <c r="B42" s="23">
        <v>54253</v>
      </c>
      <c r="C42" s="24">
        <v>63293</v>
      </c>
      <c r="D42" s="25">
        <v>59677</v>
      </c>
      <c r="E42" s="37">
        <f t="shared" si="1"/>
        <v>-14.282780086265465</v>
      </c>
    </row>
    <row r="43" spans="1:5">
      <c r="A43" s="9" t="s">
        <v>141</v>
      </c>
      <c r="B43" s="23">
        <v>41292</v>
      </c>
      <c r="C43" s="24">
        <v>48063</v>
      </c>
      <c r="D43" s="25">
        <v>44993</v>
      </c>
      <c r="E43" s="37">
        <f t="shared" si="1"/>
        <v>-14.087759815242496</v>
      </c>
    </row>
    <row r="44" spans="1:5">
      <c r="A44" s="9" t="s">
        <v>38</v>
      </c>
      <c r="B44" s="23">
        <v>46235</v>
      </c>
      <c r="C44" s="24">
        <v>53683</v>
      </c>
      <c r="D44" s="25">
        <v>52034</v>
      </c>
      <c r="E44" s="37">
        <f t="shared" si="1"/>
        <v>-13.874038336158561</v>
      </c>
    </row>
    <row r="45" spans="1:5">
      <c r="A45" s="9" t="s">
        <v>97</v>
      </c>
      <c r="B45" s="23">
        <v>41770</v>
      </c>
      <c r="C45" s="24">
        <v>48497</v>
      </c>
      <c r="D45" s="25">
        <v>45941</v>
      </c>
      <c r="E45" s="37">
        <f t="shared" si="1"/>
        <v>-13.870961090376724</v>
      </c>
    </row>
    <row r="46" spans="1:5">
      <c r="A46" s="9" t="s">
        <v>68</v>
      </c>
      <c r="B46" s="23">
        <v>44235</v>
      </c>
      <c r="C46" s="24">
        <v>51336</v>
      </c>
      <c r="D46" s="25">
        <v>48685</v>
      </c>
      <c r="E46" s="37">
        <f t="shared" si="1"/>
        <v>-13.832398316970549</v>
      </c>
    </row>
    <row r="47" spans="1:5">
      <c r="A47" s="9" t="s">
        <v>86</v>
      </c>
      <c r="B47" s="23">
        <v>43390</v>
      </c>
      <c r="C47" s="24">
        <v>50304</v>
      </c>
      <c r="D47" s="25">
        <v>47748</v>
      </c>
      <c r="E47" s="37">
        <f t="shared" si="1"/>
        <v>-13.744433842239188</v>
      </c>
    </row>
    <row r="48" spans="1:5">
      <c r="A48" s="9" t="s">
        <v>72</v>
      </c>
      <c r="B48" s="23">
        <v>38996</v>
      </c>
      <c r="C48" s="24">
        <v>45087</v>
      </c>
      <c r="D48" s="25">
        <v>42014</v>
      </c>
      <c r="E48" s="37">
        <f t="shared" si="1"/>
        <v>-13.509437310089384</v>
      </c>
    </row>
    <row r="49" spans="1:5">
      <c r="A49" s="9" t="s">
        <v>92</v>
      </c>
      <c r="B49" s="23">
        <v>35359</v>
      </c>
      <c r="C49" s="24">
        <v>40866</v>
      </c>
      <c r="D49" s="25">
        <v>38719</v>
      </c>
      <c r="E49" s="37">
        <f t="shared" si="1"/>
        <v>-13.47575001223511</v>
      </c>
    </row>
    <row r="50" spans="1:5">
      <c r="A50" s="9" t="s">
        <v>140</v>
      </c>
      <c r="B50" s="23">
        <v>41516</v>
      </c>
      <c r="C50" s="24">
        <v>47932</v>
      </c>
      <c r="D50" s="25">
        <v>45829</v>
      </c>
      <c r="E50" s="37">
        <f t="shared" si="1"/>
        <v>-13.385629641992825</v>
      </c>
    </row>
    <row r="51" spans="1:5">
      <c r="A51" s="9" t="s">
        <v>23</v>
      </c>
      <c r="B51" s="23">
        <v>44667</v>
      </c>
      <c r="C51" s="24">
        <v>51339</v>
      </c>
      <c r="D51" s="25">
        <v>48835</v>
      </c>
      <c r="E51" s="37">
        <f t="shared" si="1"/>
        <v>-12.995967977560918</v>
      </c>
    </row>
    <row r="52" spans="1:5">
      <c r="A52" s="9" t="s">
        <v>54</v>
      </c>
      <c r="B52" s="23">
        <v>43917</v>
      </c>
      <c r="C52" s="24">
        <v>50272</v>
      </c>
      <c r="D52" s="25">
        <v>47971</v>
      </c>
      <c r="E52" s="37">
        <f t="shared" si="1"/>
        <v>-12.641231699554423</v>
      </c>
    </row>
    <row r="53" spans="1:5">
      <c r="A53" s="9" t="s">
        <v>12</v>
      </c>
      <c r="B53" s="23">
        <v>44865</v>
      </c>
      <c r="C53" s="24">
        <v>51260</v>
      </c>
      <c r="D53" s="25">
        <v>49452</v>
      </c>
      <c r="E53" s="37">
        <f t="shared" si="1"/>
        <v>-12.475614514241123</v>
      </c>
    </row>
    <row r="54" spans="1:5">
      <c r="A54" s="9" t="s">
        <v>136</v>
      </c>
      <c r="B54" s="23">
        <v>37685</v>
      </c>
      <c r="C54" s="24">
        <v>43043</v>
      </c>
      <c r="D54" s="25">
        <v>40517</v>
      </c>
      <c r="E54" s="37">
        <f t="shared" si="1"/>
        <v>-12.448017099179889</v>
      </c>
    </row>
    <row r="55" spans="1:5">
      <c r="A55" s="9" t="s">
        <v>154</v>
      </c>
      <c r="B55" s="23">
        <v>44088</v>
      </c>
      <c r="C55" s="24">
        <v>50294</v>
      </c>
      <c r="D55" s="25">
        <v>47986</v>
      </c>
      <c r="E55" s="37">
        <f t="shared" si="1"/>
        <v>-12.339444068875014</v>
      </c>
    </row>
    <row r="56" spans="1:5">
      <c r="A56" s="9" t="s">
        <v>61</v>
      </c>
      <c r="B56" s="23">
        <v>45611</v>
      </c>
      <c r="C56" s="24">
        <v>51944</v>
      </c>
      <c r="D56" s="25">
        <v>49159</v>
      </c>
      <c r="E56" s="37">
        <f t="shared" si="1"/>
        <v>-12.191975974125983</v>
      </c>
    </row>
    <row r="57" spans="1:5">
      <c r="A57" s="9" t="s">
        <v>119</v>
      </c>
      <c r="B57" s="23">
        <v>43747</v>
      </c>
      <c r="C57" s="24">
        <v>49588</v>
      </c>
      <c r="D57" s="25">
        <v>47571</v>
      </c>
      <c r="E57" s="37">
        <f t="shared" si="1"/>
        <v>-11.779059449866903</v>
      </c>
    </row>
    <row r="58" spans="1:5">
      <c r="A58" s="9" t="s">
        <v>47</v>
      </c>
      <c r="B58" s="23">
        <v>47992</v>
      </c>
      <c r="C58" s="24">
        <v>54308</v>
      </c>
      <c r="D58" s="25">
        <v>51914</v>
      </c>
      <c r="E58" s="37">
        <f t="shared" si="1"/>
        <v>-11.629962436473448</v>
      </c>
    </row>
    <row r="59" spans="1:5">
      <c r="A59" s="9" t="s">
        <v>43</v>
      </c>
      <c r="B59" s="23">
        <v>43761</v>
      </c>
      <c r="C59" s="24">
        <v>49463</v>
      </c>
      <c r="D59" s="25">
        <v>47785</v>
      </c>
      <c r="E59" s="37">
        <f t="shared" si="1"/>
        <v>-11.527808665062775</v>
      </c>
    </row>
    <row r="60" spans="1:5">
      <c r="A60" s="9" t="s">
        <v>44</v>
      </c>
      <c r="B60" s="23">
        <v>45197</v>
      </c>
      <c r="C60" s="24">
        <v>50862</v>
      </c>
      <c r="D60" s="25">
        <v>48554</v>
      </c>
      <c r="E60" s="37">
        <f t="shared" si="1"/>
        <v>-11.13798120404231</v>
      </c>
    </row>
    <row r="61" spans="1:5">
      <c r="A61" s="9" t="s">
        <v>102</v>
      </c>
      <c r="B61" s="23">
        <v>45894</v>
      </c>
      <c r="C61" s="24">
        <v>51631</v>
      </c>
      <c r="D61" s="25">
        <v>49334</v>
      </c>
      <c r="E61" s="37">
        <f t="shared" si="1"/>
        <v>-11.111541515756038</v>
      </c>
    </row>
    <row r="62" spans="1:5">
      <c r="A62" s="9" t="s">
        <v>163</v>
      </c>
      <c r="B62" s="23">
        <v>36093</v>
      </c>
      <c r="C62" s="24">
        <v>40578</v>
      </c>
      <c r="D62" s="25">
        <v>38978</v>
      </c>
      <c r="E62" s="37">
        <f t="shared" si="1"/>
        <v>-11.052787224604465</v>
      </c>
    </row>
    <row r="63" spans="1:5">
      <c r="A63" s="9" t="s">
        <v>62</v>
      </c>
      <c r="B63" s="23">
        <v>47293</v>
      </c>
      <c r="C63" s="24">
        <v>53103</v>
      </c>
      <c r="D63" s="25">
        <v>50869</v>
      </c>
      <c r="E63" s="37">
        <f t="shared" si="1"/>
        <v>-10.941001450012241</v>
      </c>
    </row>
    <row r="64" spans="1:5">
      <c r="A64" s="9" t="s">
        <v>109</v>
      </c>
      <c r="B64" s="23">
        <v>48975</v>
      </c>
      <c r="C64" s="24">
        <v>54953</v>
      </c>
      <c r="D64" s="25">
        <v>52896</v>
      </c>
      <c r="E64" s="37">
        <f t="shared" si="1"/>
        <v>-10.878386985241933</v>
      </c>
    </row>
    <row r="65" spans="1:5">
      <c r="A65" s="9" t="s">
        <v>124</v>
      </c>
      <c r="B65" s="23">
        <v>46584</v>
      </c>
      <c r="C65" s="24">
        <v>52123</v>
      </c>
      <c r="D65" s="25">
        <v>50095</v>
      </c>
      <c r="E65" s="37">
        <f t="shared" si="1"/>
        <v>-10.626786639295513</v>
      </c>
    </row>
    <row r="66" spans="1:5">
      <c r="A66" s="9" t="s">
        <v>77</v>
      </c>
      <c r="B66" s="23">
        <v>49604</v>
      </c>
      <c r="C66" s="24">
        <v>55480</v>
      </c>
      <c r="D66" s="25">
        <v>52392</v>
      </c>
      <c r="E66" s="37">
        <f t="shared" si="1"/>
        <v>-10.591204037490987</v>
      </c>
    </row>
    <row r="67" spans="1:5">
      <c r="A67" s="9" t="s">
        <v>113</v>
      </c>
      <c r="B67" s="23">
        <v>43685</v>
      </c>
      <c r="C67" s="24">
        <v>48635</v>
      </c>
      <c r="D67" s="25">
        <v>46226</v>
      </c>
      <c r="E67" s="37">
        <f t="shared" si="1"/>
        <v>-10.177855453891231</v>
      </c>
    </row>
    <row r="68" spans="1:5">
      <c r="A68" s="9" t="s">
        <v>125</v>
      </c>
      <c r="B68" s="23">
        <v>48139</v>
      </c>
      <c r="C68" s="24">
        <v>53534</v>
      </c>
      <c r="D68" s="25">
        <v>51594</v>
      </c>
      <c r="E68" s="37">
        <f t="shared" ref="E68:E99" si="2">(B68-C68)/ABS(C68)*100</f>
        <v>-10.077707625060709</v>
      </c>
    </row>
    <row r="69" spans="1:5">
      <c r="A69" s="9" t="s">
        <v>164</v>
      </c>
      <c r="B69" s="23">
        <v>45205</v>
      </c>
      <c r="C69" s="24">
        <v>50199</v>
      </c>
      <c r="D69" s="25">
        <v>48272</v>
      </c>
      <c r="E69" s="37">
        <f t="shared" si="2"/>
        <v>-9.9484053467200546</v>
      </c>
    </row>
    <row r="70" spans="1:5">
      <c r="A70" s="9" t="s">
        <v>13</v>
      </c>
      <c r="B70" s="23">
        <v>42999</v>
      </c>
      <c r="C70" s="24">
        <v>47598</v>
      </c>
      <c r="D70" s="25">
        <v>45174</v>
      </c>
      <c r="E70" s="37">
        <f t="shared" si="2"/>
        <v>-9.6621706794403135</v>
      </c>
    </row>
    <row r="71" spans="1:5">
      <c r="A71" s="9" t="s">
        <v>20</v>
      </c>
      <c r="B71" s="23">
        <v>41736</v>
      </c>
      <c r="C71" s="24">
        <v>46166</v>
      </c>
      <c r="D71" s="25">
        <v>44219</v>
      </c>
      <c r="E71" s="37">
        <f t="shared" si="2"/>
        <v>-9.5958064376380889</v>
      </c>
    </row>
    <row r="72" spans="1:5">
      <c r="A72" s="9" t="s">
        <v>31</v>
      </c>
      <c r="B72" s="23">
        <v>46125</v>
      </c>
      <c r="C72" s="24">
        <v>50723</v>
      </c>
      <c r="D72" s="25">
        <v>48384</v>
      </c>
      <c r="E72" s="37">
        <f t="shared" si="2"/>
        <v>-9.0649212388857112</v>
      </c>
    </row>
    <row r="73" spans="1:5">
      <c r="A73" s="9" t="s">
        <v>89</v>
      </c>
      <c r="B73" s="23">
        <v>43392</v>
      </c>
      <c r="C73" s="24">
        <v>47576</v>
      </c>
      <c r="D73" s="25">
        <v>45600</v>
      </c>
      <c r="E73" s="37">
        <f t="shared" si="2"/>
        <v>-8.7943500924836044</v>
      </c>
    </row>
    <row r="74" spans="1:5">
      <c r="A74" s="9" t="s">
        <v>117</v>
      </c>
      <c r="B74" s="23">
        <v>44116</v>
      </c>
      <c r="C74" s="24">
        <v>48327</v>
      </c>
      <c r="D74" s="25">
        <v>47000</v>
      </c>
      <c r="E74" s="37">
        <f t="shared" si="2"/>
        <v>-8.7135555693504667</v>
      </c>
    </row>
    <row r="75" spans="1:5">
      <c r="A75" s="9" t="s">
        <v>84</v>
      </c>
      <c r="B75" s="23">
        <v>45863</v>
      </c>
      <c r="C75" s="24">
        <v>50122</v>
      </c>
      <c r="D75" s="25">
        <v>48952</v>
      </c>
      <c r="E75" s="37">
        <f t="shared" si="2"/>
        <v>-8.4972666693268426</v>
      </c>
    </row>
    <row r="76" spans="1:5">
      <c r="A76" s="9" t="s">
        <v>98</v>
      </c>
      <c r="B76" s="23">
        <v>45771</v>
      </c>
      <c r="C76" s="24">
        <v>49966</v>
      </c>
      <c r="D76" s="25">
        <v>48334</v>
      </c>
      <c r="E76" s="37">
        <f t="shared" si="2"/>
        <v>-8.3957090821758804</v>
      </c>
    </row>
    <row r="77" spans="1:5">
      <c r="A77" s="9" t="s">
        <v>17</v>
      </c>
      <c r="B77" s="23">
        <v>44749</v>
      </c>
      <c r="C77" s="24">
        <v>48834</v>
      </c>
      <c r="D77" s="25">
        <v>45954</v>
      </c>
      <c r="E77" s="37">
        <f t="shared" si="2"/>
        <v>-8.3650735143547532</v>
      </c>
    </row>
    <row r="78" spans="1:5">
      <c r="A78" s="9" t="s">
        <v>21</v>
      </c>
      <c r="B78" s="23">
        <v>47903</v>
      </c>
      <c r="C78" s="24">
        <v>52191</v>
      </c>
      <c r="D78" s="25">
        <v>50536</v>
      </c>
      <c r="E78" s="37">
        <f t="shared" si="2"/>
        <v>-8.2159759345481014</v>
      </c>
    </row>
    <row r="79" spans="1:5">
      <c r="A79" s="9" t="s">
        <v>58</v>
      </c>
      <c r="B79" s="23">
        <v>45243</v>
      </c>
      <c r="C79" s="24">
        <v>49224</v>
      </c>
      <c r="D79" s="25">
        <v>47706</v>
      </c>
      <c r="E79" s="37">
        <f t="shared" si="2"/>
        <v>-8.087518283764016</v>
      </c>
    </row>
    <row r="80" spans="1:5">
      <c r="A80" s="9" t="s">
        <v>159</v>
      </c>
      <c r="B80" s="23">
        <v>46284</v>
      </c>
      <c r="C80" s="24">
        <v>50317</v>
      </c>
      <c r="D80" s="25">
        <v>47813</v>
      </c>
      <c r="E80" s="37">
        <f t="shared" si="2"/>
        <v>-8.0151837351193436</v>
      </c>
    </row>
    <row r="81" spans="1:5">
      <c r="A81" s="9" t="s">
        <v>151</v>
      </c>
      <c r="B81" s="23">
        <v>41533</v>
      </c>
      <c r="C81" s="24">
        <v>45075</v>
      </c>
      <c r="D81" s="25">
        <v>43768</v>
      </c>
      <c r="E81" s="37">
        <f t="shared" si="2"/>
        <v>-7.8580144204104263</v>
      </c>
    </row>
    <row r="82" spans="1:5">
      <c r="A82" s="9" t="s">
        <v>87</v>
      </c>
      <c r="B82" s="23">
        <v>44479</v>
      </c>
      <c r="C82" s="24">
        <v>48253</v>
      </c>
      <c r="D82" s="25">
        <v>46334</v>
      </c>
      <c r="E82" s="37">
        <f t="shared" si="2"/>
        <v>-7.8212753611174444</v>
      </c>
    </row>
    <row r="83" spans="1:5">
      <c r="A83" s="9" t="s">
        <v>158</v>
      </c>
      <c r="B83" s="23">
        <v>46491</v>
      </c>
      <c r="C83" s="24">
        <v>50418</v>
      </c>
      <c r="D83" s="25">
        <v>49408</v>
      </c>
      <c r="E83" s="37">
        <f t="shared" si="2"/>
        <v>-7.7888849220516478</v>
      </c>
    </row>
    <row r="84" spans="1:5">
      <c r="A84" s="9" t="s">
        <v>81</v>
      </c>
      <c r="B84" s="23">
        <v>45863</v>
      </c>
      <c r="C84" s="24">
        <v>49694</v>
      </c>
      <c r="D84" s="25">
        <v>47890</v>
      </c>
      <c r="E84" s="37">
        <f t="shared" si="2"/>
        <v>-7.7091801827182351</v>
      </c>
    </row>
    <row r="85" spans="1:5">
      <c r="A85" s="9" t="s">
        <v>46</v>
      </c>
      <c r="B85" s="23">
        <v>43170</v>
      </c>
      <c r="C85" s="24">
        <v>46752</v>
      </c>
      <c r="D85" s="25">
        <v>44671</v>
      </c>
      <c r="E85" s="37">
        <f t="shared" si="2"/>
        <v>-7.6617043121149893</v>
      </c>
    </row>
    <row r="86" spans="1:5">
      <c r="A86" s="9" t="s">
        <v>73</v>
      </c>
      <c r="B86" s="23">
        <v>44708</v>
      </c>
      <c r="C86" s="24">
        <v>48386</v>
      </c>
      <c r="D86" s="25">
        <v>46942</v>
      </c>
      <c r="E86" s="37">
        <f t="shared" si="2"/>
        <v>-7.601372297772083</v>
      </c>
    </row>
    <row r="87" spans="1:5">
      <c r="A87" s="9" t="s">
        <v>165</v>
      </c>
      <c r="B87" s="23">
        <v>46294</v>
      </c>
      <c r="C87" s="24">
        <v>49960</v>
      </c>
      <c r="D87" s="25">
        <v>48870</v>
      </c>
      <c r="E87" s="37">
        <f t="shared" si="2"/>
        <v>-7.3378702962369893</v>
      </c>
    </row>
    <row r="88" spans="1:5">
      <c r="A88" s="9" t="s">
        <v>14</v>
      </c>
      <c r="B88" s="23">
        <v>46778</v>
      </c>
      <c r="C88" s="24">
        <v>50471</v>
      </c>
      <c r="D88" s="25">
        <v>48681</v>
      </c>
      <c r="E88" s="37">
        <f t="shared" si="2"/>
        <v>-7.3170731707317067</v>
      </c>
    </row>
    <row r="89" spans="1:5">
      <c r="A89" s="9" t="s">
        <v>65</v>
      </c>
      <c r="B89" s="23">
        <v>47009</v>
      </c>
      <c r="C89" s="24">
        <v>50720</v>
      </c>
      <c r="D89" s="25">
        <v>49494</v>
      </c>
      <c r="E89" s="37">
        <f t="shared" si="2"/>
        <v>-7.3166403785488958</v>
      </c>
    </row>
    <row r="90" spans="1:5">
      <c r="A90" s="9" t="s">
        <v>90</v>
      </c>
      <c r="B90" s="23">
        <v>43458</v>
      </c>
      <c r="C90" s="24">
        <v>46814</v>
      </c>
      <c r="D90" s="25">
        <v>45066</v>
      </c>
      <c r="E90" s="37">
        <f t="shared" si="2"/>
        <v>-7.168795659418123</v>
      </c>
    </row>
    <row r="91" spans="1:5">
      <c r="A91" s="9" t="s">
        <v>22</v>
      </c>
      <c r="B91" s="23">
        <v>48761</v>
      </c>
      <c r="C91" s="24">
        <v>52467</v>
      </c>
      <c r="D91" s="25">
        <v>50794</v>
      </c>
      <c r="E91" s="37">
        <f t="shared" si="2"/>
        <v>-7.0634875254922136</v>
      </c>
    </row>
    <row r="92" spans="1:5">
      <c r="A92" s="9" t="s">
        <v>57</v>
      </c>
      <c r="B92" s="23">
        <v>45154</v>
      </c>
      <c r="C92" s="24">
        <v>48491</v>
      </c>
      <c r="D92" s="25">
        <v>47098</v>
      </c>
      <c r="E92" s="37">
        <f t="shared" si="2"/>
        <v>-6.8816893856591941</v>
      </c>
    </row>
    <row r="93" spans="1:5">
      <c r="A93" s="9" t="s">
        <v>160</v>
      </c>
      <c r="B93" s="23">
        <v>46068</v>
      </c>
      <c r="C93" s="24">
        <v>49435</v>
      </c>
      <c r="D93" s="25">
        <v>47925</v>
      </c>
      <c r="E93" s="37">
        <f t="shared" si="2"/>
        <v>-6.8109638919793669</v>
      </c>
    </row>
    <row r="94" spans="1:5">
      <c r="A94" s="9" t="s">
        <v>24</v>
      </c>
      <c r="B94" s="23">
        <v>49361</v>
      </c>
      <c r="C94" s="24">
        <v>52838</v>
      </c>
      <c r="D94" s="25">
        <v>51716</v>
      </c>
      <c r="E94" s="37">
        <f t="shared" si="2"/>
        <v>-6.580491313070139</v>
      </c>
    </row>
    <row r="95" spans="1:5">
      <c r="A95" s="9" t="s">
        <v>41</v>
      </c>
      <c r="B95" s="23">
        <v>45963</v>
      </c>
      <c r="C95" s="24">
        <v>49136</v>
      </c>
      <c r="D95" s="25">
        <v>47798</v>
      </c>
      <c r="E95" s="37">
        <f t="shared" si="2"/>
        <v>-6.457587105177466</v>
      </c>
    </row>
    <row r="96" spans="1:5">
      <c r="A96" s="9" t="s">
        <v>18</v>
      </c>
      <c r="B96" s="23">
        <v>42671</v>
      </c>
      <c r="C96" s="24">
        <v>45566</v>
      </c>
      <c r="D96" s="25">
        <v>44446</v>
      </c>
      <c r="E96" s="37">
        <f t="shared" si="2"/>
        <v>-6.3534214107009612</v>
      </c>
    </row>
    <row r="97" spans="1:5">
      <c r="A97" s="9" t="s">
        <v>71</v>
      </c>
      <c r="B97" s="23">
        <v>44238</v>
      </c>
      <c r="C97" s="24">
        <v>47197</v>
      </c>
      <c r="D97" s="25">
        <v>46023</v>
      </c>
      <c r="E97" s="37">
        <f t="shared" si="2"/>
        <v>-6.2694662796364184</v>
      </c>
    </row>
    <row r="98" spans="1:5">
      <c r="A98" s="9" t="s">
        <v>32</v>
      </c>
      <c r="B98" s="23">
        <v>44100</v>
      </c>
      <c r="C98" s="24">
        <v>46941</v>
      </c>
      <c r="D98" s="25">
        <v>45549</v>
      </c>
      <c r="E98" s="37">
        <f t="shared" si="2"/>
        <v>-6.0522783920240304</v>
      </c>
    </row>
    <row r="99" spans="1:5">
      <c r="A99" s="9" t="s">
        <v>186</v>
      </c>
      <c r="B99" s="23">
        <v>40039</v>
      </c>
      <c r="C99" s="24">
        <v>42613</v>
      </c>
      <c r="D99" s="25">
        <v>41167</v>
      </c>
      <c r="E99" s="37">
        <f t="shared" si="2"/>
        <v>-6.0404102034590377</v>
      </c>
    </row>
    <row r="100" spans="1:5">
      <c r="A100" s="9" t="s">
        <v>167</v>
      </c>
      <c r="B100" s="23">
        <v>46108</v>
      </c>
      <c r="C100" s="24">
        <v>48942</v>
      </c>
      <c r="D100" s="25">
        <v>47733</v>
      </c>
      <c r="E100" s="37">
        <f t="shared" ref="E100:E131" si="3">(B100-C100)/ABS(C100)*100</f>
        <v>-5.7905275632381192</v>
      </c>
    </row>
    <row r="101" spans="1:5">
      <c r="A101" s="9" t="s">
        <v>35</v>
      </c>
      <c r="B101" s="23">
        <v>36494</v>
      </c>
      <c r="C101" s="24">
        <v>38647</v>
      </c>
      <c r="D101" s="25">
        <v>37654</v>
      </c>
      <c r="E101" s="37">
        <f t="shared" si="3"/>
        <v>-5.5709369420653614</v>
      </c>
    </row>
    <row r="102" spans="1:5">
      <c r="A102" s="9" t="s">
        <v>146</v>
      </c>
      <c r="B102" s="23">
        <v>47307</v>
      </c>
      <c r="C102" s="24">
        <v>50055</v>
      </c>
      <c r="D102" s="25">
        <v>48821</v>
      </c>
      <c r="E102" s="37">
        <f t="shared" si="3"/>
        <v>-5.4899610428528618</v>
      </c>
    </row>
    <row r="103" spans="1:5">
      <c r="A103" s="9" t="s">
        <v>42</v>
      </c>
      <c r="B103" s="23">
        <v>41651</v>
      </c>
      <c r="C103" s="24">
        <v>44031</v>
      </c>
      <c r="D103" s="25">
        <v>42945</v>
      </c>
      <c r="E103" s="37">
        <f t="shared" si="3"/>
        <v>-5.4052826417751128</v>
      </c>
    </row>
    <row r="104" spans="1:5">
      <c r="A104" s="9" t="s">
        <v>15</v>
      </c>
      <c r="B104" s="23">
        <v>45514</v>
      </c>
      <c r="C104" s="24">
        <v>48108</v>
      </c>
      <c r="D104" s="25">
        <v>46993</v>
      </c>
      <c r="E104" s="37">
        <f t="shared" si="3"/>
        <v>-5.3920345888417733</v>
      </c>
    </row>
    <row r="105" spans="1:5">
      <c r="A105" s="9" t="s">
        <v>115</v>
      </c>
      <c r="B105" s="23">
        <v>50907</v>
      </c>
      <c r="C105" s="24">
        <v>53806</v>
      </c>
      <c r="D105" s="25">
        <v>52659</v>
      </c>
      <c r="E105" s="37">
        <f t="shared" si="3"/>
        <v>-5.3878749581831027</v>
      </c>
    </row>
    <row r="106" spans="1:5">
      <c r="A106" s="9" t="s">
        <v>99</v>
      </c>
      <c r="B106" s="23">
        <v>44457</v>
      </c>
      <c r="C106" s="24">
        <v>46960</v>
      </c>
      <c r="D106" s="25">
        <v>45969</v>
      </c>
      <c r="E106" s="37">
        <f t="shared" si="3"/>
        <v>-5.3300681431005108</v>
      </c>
    </row>
    <row r="107" spans="1:5">
      <c r="A107" s="9" t="s">
        <v>10</v>
      </c>
      <c r="B107" s="23">
        <v>49512</v>
      </c>
      <c r="C107" s="24">
        <v>52293</v>
      </c>
      <c r="D107" s="25">
        <v>51271</v>
      </c>
      <c r="E107" s="37">
        <f t="shared" si="3"/>
        <v>-5.3181114107050655</v>
      </c>
    </row>
    <row r="108" spans="1:5">
      <c r="A108" s="9" t="s">
        <v>55</v>
      </c>
      <c r="B108" s="23">
        <v>46003</v>
      </c>
      <c r="C108" s="24">
        <v>48436</v>
      </c>
      <c r="D108" s="25">
        <v>47334</v>
      </c>
      <c r="E108" s="37">
        <f t="shared" si="3"/>
        <v>-5.0231232967214465</v>
      </c>
    </row>
    <row r="109" spans="1:5">
      <c r="A109" s="9" t="s">
        <v>122</v>
      </c>
      <c r="B109" s="23">
        <v>41637</v>
      </c>
      <c r="C109" s="24">
        <v>43768</v>
      </c>
      <c r="D109" s="25">
        <v>42650</v>
      </c>
      <c r="E109" s="37">
        <f t="shared" si="3"/>
        <v>-4.8688539572290264</v>
      </c>
    </row>
    <row r="110" spans="1:5">
      <c r="A110" s="9" t="s">
        <v>52</v>
      </c>
      <c r="B110" s="23">
        <v>46221</v>
      </c>
      <c r="C110" s="24">
        <v>48583</v>
      </c>
      <c r="D110" s="25">
        <v>47661</v>
      </c>
      <c r="E110" s="37">
        <f t="shared" si="3"/>
        <v>-4.8617829281847564</v>
      </c>
    </row>
    <row r="111" spans="1:5">
      <c r="A111" s="9" t="s">
        <v>172</v>
      </c>
      <c r="B111" s="23">
        <v>43553</v>
      </c>
      <c r="C111" s="24">
        <v>45735</v>
      </c>
      <c r="D111" s="25">
        <v>44864</v>
      </c>
      <c r="E111" s="37">
        <f t="shared" si="3"/>
        <v>-4.7709631573193398</v>
      </c>
    </row>
    <row r="112" spans="1:5">
      <c r="A112" s="9" t="s">
        <v>116</v>
      </c>
      <c r="B112" s="23">
        <v>45377</v>
      </c>
      <c r="C112" s="24">
        <v>47591</v>
      </c>
      <c r="D112" s="25">
        <v>46588</v>
      </c>
      <c r="E112" s="37">
        <f t="shared" si="3"/>
        <v>-4.6521401105250995</v>
      </c>
    </row>
    <row r="113" spans="1:5">
      <c r="A113" s="9" t="s">
        <v>95</v>
      </c>
      <c r="B113" s="23">
        <v>49653</v>
      </c>
      <c r="C113" s="24">
        <v>51994</v>
      </c>
      <c r="D113" s="25">
        <v>50871</v>
      </c>
      <c r="E113" s="37">
        <f t="shared" si="3"/>
        <v>-4.5024425895295606</v>
      </c>
    </row>
    <row r="114" spans="1:5">
      <c r="A114" s="9" t="s">
        <v>96</v>
      </c>
      <c r="B114" s="23">
        <v>48050</v>
      </c>
      <c r="C114" s="24">
        <v>50303</v>
      </c>
      <c r="D114" s="25">
        <v>49186</v>
      </c>
      <c r="E114" s="37">
        <f t="shared" si="3"/>
        <v>-4.4788581197940474</v>
      </c>
    </row>
    <row r="115" spans="1:5">
      <c r="A115" s="9" t="s">
        <v>33</v>
      </c>
      <c r="B115" s="23">
        <v>46545</v>
      </c>
      <c r="C115" s="24">
        <v>48720</v>
      </c>
      <c r="D115" s="25">
        <v>47804</v>
      </c>
      <c r="E115" s="37">
        <f t="shared" si="3"/>
        <v>-4.4642857142857144</v>
      </c>
    </row>
    <row r="116" spans="1:5">
      <c r="A116" s="9" t="s">
        <v>135</v>
      </c>
      <c r="B116" s="23">
        <v>45243</v>
      </c>
      <c r="C116" s="24">
        <v>47282</v>
      </c>
      <c r="D116" s="25">
        <v>46105</v>
      </c>
      <c r="E116" s="37">
        <f t="shared" si="3"/>
        <v>-4.3124233323463477</v>
      </c>
    </row>
    <row r="117" spans="1:5">
      <c r="A117" s="9" t="s">
        <v>80</v>
      </c>
      <c r="B117" s="23">
        <v>48145</v>
      </c>
      <c r="C117" s="24">
        <v>50279</v>
      </c>
      <c r="D117" s="25">
        <v>49449</v>
      </c>
      <c r="E117" s="37">
        <f t="shared" si="3"/>
        <v>-4.2443167127428945</v>
      </c>
    </row>
    <row r="118" spans="1:5">
      <c r="A118" s="9" t="s">
        <v>147</v>
      </c>
      <c r="B118" s="23">
        <v>46283</v>
      </c>
      <c r="C118" s="24">
        <v>48264</v>
      </c>
      <c r="D118" s="25">
        <v>47496</v>
      </c>
      <c r="E118" s="37">
        <f t="shared" si="3"/>
        <v>-4.1045085363832259</v>
      </c>
    </row>
    <row r="119" spans="1:5">
      <c r="A119" s="9" t="s">
        <v>36</v>
      </c>
      <c r="B119" s="23">
        <v>50783</v>
      </c>
      <c r="C119" s="24">
        <v>52892</v>
      </c>
      <c r="D119" s="25">
        <v>51465</v>
      </c>
      <c r="E119" s="37">
        <f t="shared" si="3"/>
        <v>-3.9873704908114647</v>
      </c>
    </row>
    <row r="120" spans="1:5">
      <c r="A120" s="9" t="s">
        <v>123</v>
      </c>
      <c r="B120" s="23">
        <v>46588</v>
      </c>
      <c r="C120" s="24">
        <v>48408</v>
      </c>
      <c r="D120" s="25">
        <v>47626</v>
      </c>
      <c r="E120" s="37">
        <f t="shared" si="3"/>
        <v>-3.7597091389852921</v>
      </c>
    </row>
    <row r="121" spans="1:5">
      <c r="A121" s="9" t="s">
        <v>29</v>
      </c>
      <c r="B121" s="23">
        <v>46263</v>
      </c>
      <c r="C121" s="24">
        <v>48057</v>
      </c>
      <c r="D121" s="25">
        <v>47136</v>
      </c>
      <c r="E121" s="37">
        <f t="shared" si="3"/>
        <v>-3.7330669829577374</v>
      </c>
    </row>
    <row r="122" spans="1:5">
      <c r="A122" s="9" t="s">
        <v>94</v>
      </c>
      <c r="B122" s="23">
        <v>45331</v>
      </c>
      <c r="C122" s="24">
        <v>46989</v>
      </c>
      <c r="D122" s="25">
        <v>46271</v>
      </c>
      <c r="E122" s="37">
        <f t="shared" si="3"/>
        <v>-3.528485390197706</v>
      </c>
    </row>
    <row r="123" spans="1:5">
      <c r="A123" s="9" t="s">
        <v>11</v>
      </c>
      <c r="B123" s="23">
        <v>48427</v>
      </c>
      <c r="C123" s="24">
        <v>50163</v>
      </c>
      <c r="D123" s="25">
        <v>49409</v>
      </c>
      <c r="E123" s="37">
        <f t="shared" si="3"/>
        <v>-3.4607180591272448</v>
      </c>
    </row>
    <row r="124" spans="1:5">
      <c r="A124" s="9" t="s">
        <v>19</v>
      </c>
      <c r="B124" s="23">
        <v>36983</v>
      </c>
      <c r="C124" s="24">
        <v>38234</v>
      </c>
      <c r="D124" s="25">
        <v>37758</v>
      </c>
      <c r="E124" s="37">
        <f t="shared" si="3"/>
        <v>-3.2719568970026676</v>
      </c>
    </row>
    <row r="125" spans="1:5">
      <c r="A125" s="9" t="s">
        <v>153</v>
      </c>
      <c r="B125" s="23">
        <v>46491</v>
      </c>
      <c r="C125" s="24">
        <v>47963</v>
      </c>
      <c r="D125" s="25">
        <v>47364</v>
      </c>
      <c r="E125" s="37">
        <f t="shared" si="3"/>
        <v>-3.0690323791255762</v>
      </c>
    </row>
    <row r="126" spans="1:5">
      <c r="A126" s="9" t="s">
        <v>118</v>
      </c>
      <c r="B126" s="23">
        <v>42788</v>
      </c>
      <c r="C126" s="24">
        <v>44107</v>
      </c>
      <c r="D126" s="25">
        <v>43703</v>
      </c>
      <c r="E126" s="37">
        <f t="shared" si="3"/>
        <v>-2.9904550298138615</v>
      </c>
    </row>
    <row r="127" spans="1:5">
      <c r="A127" s="9" t="s">
        <v>155</v>
      </c>
      <c r="B127" s="23">
        <v>49996</v>
      </c>
      <c r="C127" s="24">
        <v>51481</v>
      </c>
      <c r="D127" s="25">
        <v>50756</v>
      </c>
      <c r="E127" s="37">
        <f t="shared" si="3"/>
        <v>-2.8845593519939396</v>
      </c>
    </row>
    <row r="128" spans="1:5">
      <c r="A128" s="9" t="s">
        <v>144</v>
      </c>
      <c r="B128" s="23">
        <v>42863</v>
      </c>
      <c r="C128" s="24">
        <v>44115</v>
      </c>
      <c r="D128" s="25">
        <v>43613</v>
      </c>
      <c r="E128" s="37">
        <f t="shared" si="3"/>
        <v>-2.8380369488835999</v>
      </c>
    </row>
    <row r="129" spans="1:5">
      <c r="A129" s="9" t="s">
        <v>103</v>
      </c>
      <c r="B129" s="23">
        <v>48559</v>
      </c>
      <c r="C129" s="24">
        <v>49944</v>
      </c>
      <c r="D129" s="25">
        <v>49204</v>
      </c>
      <c r="E129" s="37">
        <f t="shared" si="3"/>
        <v>-2.7731058785840141</v>
      </c>
    </row>
    <row r="130" spans="1:5">
      <c r="A130" s="9" t="s">
        <v>171</v>
      </c>
      <c r="B130" s="23">
        <v>49109</v>
      </c>
      <c r="C130" s="24">
        <v>50509</v>
      </c>
      <c r="D130" s="25">
        <v>49613</v>
      </c>
      <c r="E130" s="37">
        <f t="shared" si="3"/>
        <v>-2.77178324655012</v>
      </c>
    </row>
    <row r="131" spans="1:5">
      <c r="A131" s="9" t="s">
        <v>51</v>
      </c>
      <c r="B131" s="23">
        <v>52401</v>
      </c>
      <c r="C131" s="24">
        <v>53892</v>
      </c>
      <c r="D131" s="25">
        <v>53203</v>
      </c>
      <c r="E131" s="37">
        <f t="shared" si="3"/>
        <v>-2.7666443999109327</v>
      </c>
    </row>
    <row r="132" spans="1:5">
      <c r="A132" s="9" t="s">
        <v>170</v>
      </c>
      <c r="B132" s="23">
        <v>49909</v>
      </c>
      <c r="C132" s="24">
        <v>51278</v>
      </c>
      <c r="D132" s="25">
        <v>50679</v>
      </c>
      <c r="E132" s="37">
        <f t="shared" ref="E132:E164" si="4">(B132-C132)/ABS(C132)*100</f>
        <v>-2.6697609111119776</v>
      </c>
    </row>
    <row r="133" spans="1:5">
      <c r="A133" s="9" t="s">
        <v>130</v>
      </c>
      <c r="B133" s="23">
        <v>47215</v>
      </c>
      <c r="C133" s="24">
        <v>48471</v>
      </c>
      <c r="D133" s="25">
        <v>47916</v>
      </c>
      <c r="E133" s="37">
        <f t="shared" si="4"/>
        <v>-2.5912401229601203</v>
      </c>
    </row>
    <row r="134" spans="1:5">
      <c r="A134" s="9" t="s">
        <v>126</v>
      </c>
      <c r="B134" s="23">
        <v>46995</v>
      </c>
      <c r="C134" s="24">
        <v>48224</v>
      </c>
      <c r="D134" s="25">
        <v>47660</v>
      </c>
      <c r="E134" s="37">
        <f t="shared" si="4"/>
        <v>-2.5485235567352356</v>
      </c>
    </row>
    <row r="135" spans="1:5">
      <c r="A135" s="9" t="s">
        <v>114</v>
      </c>
      <c r="B135" s="23">
        <v>48079</v>
      </c>
      <c r="C135" s="24">
        <v>49310</v>
      </c>
      <c r="D135" s="25">
        <v>48816</v>
      </c>
      <c r="E135" s="37">
        <f t="shared" si="4"/>
        <v>-2.4964510241330355</v>
      </c>
    </row>
    <row r="136" spans="1:5">
      <c r="A136" s="9" t="s">
        <v>9</v>
      </c>
      <c r="B136" s="23">
        <v>45101</v>
      </c>
      <c r="C136" s="24">
        <v>46179</v>
      </c>
      <c r="D136" s="25">
        <v>45633</v>
      </c>
      <c r="E136" s="37">
        <f t="shared" si="4"/>
        <v>-2.3343944217068366</v>
      </c>
    </row>
    <row r="137" spans="1:5">
      <c r="A137" s="9" t="s">
        <v>85</v>
      </c>
      <c r="B137" s="23">
        <v>42532</v>
      </c>
      <c r="C137" s="24">
        <v>43517</v>
      </c>
      <c r="D137" s="25">
        <v>43045</v>
      </c>
      <c r="E137" s="37">
        <f t="shared" si="4"/>
        <v>-2.2634832364363353</v>
      </c>
    </row>
    <row r="138" spans="1:5">
      <c r="A138" s="9" t="s">
        <v>137</v>
      </c>
      <c r="B138" s="23">
        <v>46175</v>
      </c>
      <c r="C138" s="24">
        <v>47223</v>
      </c>
      <c r="D138" s="25">
        <v>46722</v>
      </c>
      <c r="E138" s="37">
        <f t="shared" si="4"/>
        <v>-2.219257565169515</v>
      </c>
    </row>
    <row r="139" spans="1:5">
      <c r="A139" s="9" t="s">
        <v>132</v>
      </c>
      <c r="B139" s="23">
        <v>53583</v>
      </c>
      <c r="C139" s="24">
        <v>54793</v>
      </c>
      <c r="D139" s="25">
        <v>54278</v>
      </c>
      <c r="E139" s="37">
        <f t="shared" si="4"/>
        <v>-2.2083112806380378</v>
      </c>
    </row>
    <row r="140" spans="1:5">
      <c r="A140" s="9" t="s">
        <v>37</v>
      </c>
      <c r="B140" s="23">
        <v>40819</v>
      </c>
      <c r="C140" s="24">
        <v>41699</v>
      </c>
      <c r="D140" s="25">
        <v>41334</v>
      </c>
      <c r="E140" s="37">
        <f t="shared" si="4"/>
        <v>-2.1103623588095637</v>
      </c>
    </row>
    <row r="141" spans="1:5">
      <c r="A141" s="9" t="s">
        <v>131</v>
      </c>
      <c r="B141" s="23">
        <v>45649</v>
      </c>
      <c r="C141" s="24">
        <v>46625</v>
      </c>
      <c r="D141" s="25">
        <v>46184</v>
      </c>
      <c r="E141" s="37">
        <f t="shared" si="4"/>
        <v>-2.0932975871313673</v>
      </c>
    </row>
    <row r="142" spans="1:5">
      <c r="A142" s="9" t="s">
        <v>45</v>
      </c>
      <c r="B142" s="23">
        <v>47891</v>
      </c>
      <c r="C142" s="24">
        <v>48898</v>
      </c>
      <c r="D142" s="25">
        <v>48474</v>
      </c>
      <c r="E142" s="37">
        <f t="shared" si="4"/>
        <v>-2.059388932062661</v>
      </c>
    </row>
    <row r="143" spans="1:5">
      <c r="A143" s="9" t="s">
        <v>134</v>
      </c>
      <c r="B143" s="23">
        <v>48766</v>
      </c>
      <c r="C143" s="24">
        <v>49636</v>
      </c>
      <c r="D143" s="25">
        <v>49257</v>
      </c>
      <c r="E143" s="37">
        <f t="shared" si="4"/>
        <v>-1.7527600934805383</v>
      </c>
    </row>
    <row r="144" spans="1:5">
      <c r="A144" s="9" t="s">
        <v>91</v>
      </c>
      <c r="B144" s="23">
        <v>46687</v>
      </c>
      <c r="C144" s="24">
        <v>47427</v>
      </c>
      <c r="D144" s="25">
        <v>47114</v>
      </c>
      <c r="E144" s="37">
        <f t="shared" si="4"/>
        <v>-1.5602926602989857</v>
      </c>
    </row>
    <row r="145" spans="1:5">
      <c r="A145" s="9" t="s">
        <v>143</v>
      </c>
      <c r="B145" s="23">
        <v>46454</v>
      </c>
      <c r="C145" s="24">
        <v>47118</v>
      </c>
      <c r="D145" s="25">
        <v>46818</v>
      </c>
      <c r="E145" s="37">
        <f t="shared" si="4"/>
        <v>-1.4092278959208795</v>
      </c>
    </row>
    <row r="146" spans="1:5">
      <c r="A146" s="9" t="s">
        <v>133</v>
      </c>
      <c r="B146" s="23">
        <v>45443</v>
      </c>
      <c r="C146" s="24">
        <v>46045</v>
      </c>
      <c r="D146" s="25">
        <v>45747</v>
      </c>
      <c r="E146" s="37">
        <f t="shared" si="4"/>
        <v>-1.3074166576175481</v>
      </c>
    </row>
    <row r="147" spans="1:5">
      <c r="A147" s="9" t="s">
        <v>30</v>
      </c>
      <c r="B147" s="23">
        <v>44896</v>
      </c>
      <c r="C147" s="24">
        <v>45405</v>
      </c>
      <c r="D147" s="25">
        <v>45181</v>
      </c>
      <c r="E147" s="37">
        <f t="shared" si="4"/>
        <v>-1.1210219138861359</v>
      </c>
    </row>
    <row r="148" spans="1:5">
      <c r="A148" s="9" t="s">
        <v>49</v>
      </c>
      <c r="B148" s="23">
        <v>47926</v>
      </c>
      <c r="C148" s="24">
        <v>48138</v>
      </c>
      <c r="D148" s="25">
        <v>48058</v>
      </c>
      <c r="E148" s="37">
        <f t="shared" si="4"/>
        <v>-0.44040051518550832</v>
      </c>
    </row>
    <row r="149" spans="1:5">
      <c r="A149" s="9" t="s">
        <v>120</v>
      </c>
      <c r="B149" s="23">
        <v>44449</v>
      </c>
      <c r="C149" s="24">
        <v>44526</v>
      </c>
      <c r="D149" s="25">
        <v>44497</v>
      </c>
      <c r="E149" s="37">
        <f t="shared" si="4"/>
        <v>-0.17293266855320485</v>
      </c>
    </row>
    <row r="150" spans="1:5">
      <c r="A150" s="9" t="s">
        <v>67</v>
      </c>
      <c r="B150" s="23">
        <v>47953</v>
      </c>
      <c r="C150" s="24">
        <v>48035</v>
      </c>
      <c r="D150" s="25">
        <v>48000</v>
      </c>
      <c r="E150" s="37">
        <f t="shared" si="4"/>
        <v>-0.17070885812428438</v>
      </c>
    </row>
    <row r="151" spans="1:5">
      <c r="A151" s="9" t="s">
        <v>161</v>
      </c>
      <c r="B151" s="23">
        <v>46136</v>
      </c>
      <c r="C151" s="24">
        <v>46104</v>
      </c>
      <c r="D151" s="25">
        <v>46116</v>
      </c>
      <c r="E151" s="37">
        <f t="shared" si="4"/>
        <v>6.9408294291167794E-2</v>
      </c>
    </row>
    <row r="152" spans="1:5">
      <c r="A152" s="9" t="s">
        <v>50</v>
      </c>
      <c r="B152" s="23">
        <v>45512</v>
      </c>
      <c r="C152" s="24">
        <v>45432</v>
      </c>
      <c r="D152" s="25">
        <v>45465</v>
      </c>
      <c r="E152" s="37">
        <f t="shared" si="4"/>
        <v>0.17608733932030288</v>
      </c>
    </row>
    <row r="153" spans="1:5">
      <c r="A153" s="9" t="s">
        <v>40</v>
      </c>
      <c r="B153" s="23">
        <v>45740</v>
      </c>
      <c r="C153" s="24">
        <v>45400</v>
      </c>
      <c r="D153" s="25">
        <v>45566</v>
      </c>
      <c r="E153" s="37">
        <f t="shared" si="4"/>
        <v>0.74889867841409685</v>
      </c>
    </row>
    <row r="154" spans="1:5">
      <c r="A154" s="9" t="s">
        <v>64</v>
      </c>
      <c r="B154" s="23">
        <v>48693</v>
      </c>
      <c r="C154" s="24">
        <v>48234</v>
      </c>
      <c r="D154" s="25">
        <v>48432</v>
      </c>
      <c r="E154" s="37">
        <f t="shared" si="4"/>
        <v>0.95161089687772116</v>
      </c>
    </row>
    <row r="155" spans="1:5">
      <c r="A155" s="9" t="s">
        <v>69</v>
      </c>
      <c r="B155" s="23">
        <v>46697</v>
      </c>
      <c r="C155" s="24">
        <v>46197</v>
      </c>
      <c r="D155" s="25">
        <v>46470</v>
      </c>
      <c r="E155" s="37">
        <f t="shared" si="4"/>
        <v>1.0823213628590602</v>
      </c>
    </row>
    <row r="156" spans="1:5">
      <c r="A156" s="9" t="s">
        <v>101</v>
      </c>
      <c r="B156" s="23">
        <v>53599</v>
      </c>
      <c r="C156" s="24">
        <v>52973</v>
      </c>
      <c r="D156" s="25">
        <v>53174</v>
      </c>
      <c r="E156" s="37">
        <f t="shared" si="4"/>
        <v>1.1817340909519944</v>
      </c>
    </row>
    <row r="157" spans="1:5">
      <c r="A157" s="9" t="s">
        <v>39</v>
      </c>
      <c r="B157" s="23">
        <v>40612</v>
      </c>
      <c r="C157" s="24">
        <v>39822</v>
      </c>
      <c r="D157" s="25">
        <v>40059</v>
      </c>
      <c r="E157" s="37">
        <f t="shared" si="4"/>
        <v>1.9838280347546582</v>
      </c>
    </row>
    <row r="158" spans="1:5">
      <c r="A158" s="9" t="s">
        <v>156</v>
      </c>
      <c r="B158" s="23">
        <v>49737</v>
      </c>
      <c r="C158" s="24">
        <v>48636</v>
      </c>
      <c r="D158" s="25">
        <v>49031</v>
      </c>
      <c r="E158" s="37">
        <f t="shared" si="4"/>
        <v>2.2637552430298546</v>
      </c>
    </row>
    <row r="159" spans="1:5">
      <c r="A159" s="9" t="s">
        <v>104</v>
      </c>
      <c r="B159" s="23">
        <v>46706</v>
      </c>
      <c r="C159" s="24">
        <v>44724</v>
      </c>
      <c r="D159" s="25">
        <v>45700</v>
      </c>
      <c r="E159" s="37">
        <f t="shared" si="4"/>
        <v>4.4316250782577589</v>
      </c>
    </row>
    <row r="160" spans="1:5">
      <c r="A160" s="9" t="s">
        <v>121</v>
      </c>
      <c r="B160" s="23">
        <v>45781</v>
      </c>
      <c r="C160" s="24">
        <v>43798</v>
      </c>
      <c r="D160" s="25">
        <v>45002</v>
      </c>
      <c r="E160" s="37">
        <f t="shared" si="4"/>
        <v>4.5276040001826567</v>
      </c>
    </row>
    <row r="161" spans="1:5">
      <c r="A161" s="9" t="s">
        <v>25</v>
      </c>
      <c r="B161" s="23">
        <v>49246</v>
      </c>
      <c r="C161" s="24">
        <v>45584</v>
      </c>
      <c r="D161" s="25">
        <v>47165</v>
      </c>
      <c r="E161" s="37">
        <f t="shared" si="4"/>
        <v>8.0335205335205337</v>
      </c>
    </row>
    <row r="162" spans="1:5">
      <c r="A162" s="9" t="s">
        <v>110</v>
      </c>
      <c r="B162" s="23">
        <v>57251</v>
      </c>
      <c r="C162" s="24">
        <v>52737</v>
      </c>
      <c r="D162" s="25">
        <v>54503</v>
      </c>
      <c r="E162" s="37">
        <f t="shared" si="4"/>
        <v>8.5594554108121432</v>
      </c>
    </row>
    <row r="163" spans="1:5">
      <c r="A163" s="9" t="s">
        <v>66</v>
      </c>
      <c r="B163" s="23">
        <v>37032</v>
      </c>
      <c r="C163" s="24">
        <v>32822</v>
      </c>
      <c r="D163" s="25">
        <v>34560</v>
      </c>
      <c r="E163" s="37">
        <f t="shared" si="4"/>
        <v>12.826762537322528</v>
      </c>
    </row>
    <row r="164" spans="1:5">
      <c r="A164" s="9" t="s">
        <v>56</v>
      </c>
      <c r="B164" s="23">
        <v>51758</v>
      </c>
      <c r="C164" s="24">
        <v>29992</v>
      </c>
      <c r="D164" s="25">
        <v>35573</v>
      </c>
      <c r="E164" s="37">
        <f t="shared" si="4"/>
        <v>72.572686049613239</v>
      </c>
    </row>
    <row r="165" spans="1:5">
      <c r="A165" s="8" t="s">
        <v>149</v>
      </c>
      <c r="B165" s="48">
        <v>43943</v>
      </c>
      <c r="C165" s="49">
        <v>50532</v>
      </c>
      <c r="D165" s="50">
        <v>47968</v>
      </c>
      <c r="E165" s="51">
        <f>(B165-C165)/ABS(C165)*100</f>
        <v>-13.039262249663579</v>
      </c>
    </row>
    <row r="166" spans="1:5">
      <c r="A166" s="10" t="s">
        <v>168</v>
      </c>
      <c r="B166" s="27">
        <v>44710</v>
      </c>
      <c r="C166" s="28">
        <v>50619</v>
      </c>
      <c r="D166" s="29">
        <v>48371</v>
      </c>
      <c r="E166" s="46">
        <f>(B166-C166)/ABS(C166)*100</f>
        <v>-11.673482289258974</v>
      </c>
    </row>
    <row r="167" spans="1:5">
      <c r="A167" s="10" t="s">
        <v>7</v>
      </c>
      <c r="B167" s="27">
        <v>45003</v>
      </c>
      <c r="C167" s="28">
        <v>50715</v>
      </c>
      <c r="D167" s="29">
        <v>48460</v>
      </c>
      <c r="E167" s="46">
        <f>(B167-C167)/ABS(C167)*100</f>
        <v>-11.262939958592133</v>
      </c>
    </row>
    <row r="168" spans="1:5">
      <c r="A168" s="10" t="s">
        <v>139</v>
      </c>
      <c r="B168" s="27">
        <v>45139</v>
      </c>
      <c r="C168" s="28">
        <v>50791</v>
      </c>
      <c r="D168" s="29">
        <v>48548</v>
      </c>
      <c r="E168" s="46">
        <f>(B168-C168)/ABS(C168)*100</f>
        <v>-11.127955740190192</v>
      </c>
    </row>
    <row r="169" spans="1:5">
      <c r="A169" s="3" t="s">
        <v>173</v>
      </c>
      <c r="B169" s="52">
        <v>43539</v>
      </c>
      <c r="C169" s="53">
        <v>48731</v>
      </c>
      <c r="D169" s="54">
        <v>46657</v>
      </c>
      <c r="E169" s="47">
        <f>(B169-C169)/ABS(C169)*100</f>
        <v>-10.654408897826844</v>
      </c>
    </row>
    <row r="170" spans="1:5">
      <c r="A170" s="67" t="s">
        <v>105</v>
      </c>
      <c r="B170" s="68" t="s">
        <v>182</v>
      </c>
      <c r="C170" s="69">
        <v>55803</v>
      </c>
      <c r="D170" s="70">
        <v>55122</v>
      </c>
      <c r="E170" s="71"/>
    </row>
    <row r="172" spans="1:5">
      <c r="A172" s="35" t="s">
        <v>185</v>
      </c>
      <c r="B172" s="24"/>
      <c r="C172" s="24"/>
      <c r="D172" s="24"/>
      <c r="E172" s="31"/>
    </row>
    <row r="173" spans="1:5">
      <c r="A173" s="74" t="s">
        <v>191</v>
      </c>
      <c r="B173" s="24"/>
      <c r="C173" s="24"/>
      <c r="D173" s="24"/>
      <c r="E173" s="31"/>
    </row>
    <row r="174" spans="1:5">
      <c r="A174" s="34" t="s">
        <v>192</v>
      </c>
      <c r="B174" s="24"/>
      <c r="C174" s="24"/>
      <c r="D174" s="24"/>
      <c r="E174" s="31"/>
    </row>
    <row r="175" spans="1:5">
      <c r="A175" s="35"/>
      <c r="B175" s="36"/>
      <c r="C175" s="36"/>
      <c r="D175" s="36"/>
    </row>
  </sheetData>
  <sortState ref="A4:E175">
    <sortCondition ref="E4"/>
  </sortState>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2"/>
  <sheetViews>
    <sheetView workbookViewId="0"/>
  </sheetViews>
  <sheetFormatPr baseColWidth="10" defaultColWidth="8.83203125" defaultRowHeight="14" x14ac:dyDescent="0"/>
  <cols>
    <col min="1" max="1" width="54.5" bestFit="1" customWidth="1"/>
    <col min="5" max="5" width="12.33203125" bestFit="1" customWidth="1"/>
  </cols>
  <sheetData>
    <row r="1" spans="1:5">
      <c r="A1" s="39" t="s">
        <v>189</v>
      </c>
    </row>
    <row r="2" spans="1:5" ht="15" customHeight="1">
      <c r="E2" s="33"/>
    </row>
    <row r="3" spans="1:5">
      <c r="A3" s="58" t="s">
        <v>6</v>
      </c>
      <c r="B3" s="59" t="s">
        <v>4</v>
      </c>
      <c r="C3" s="60" t="s">
        <v>5</v>
      </c>
      <c r="D3" s="61" t="s">
        <v>8</v>
      </c>
      <c r="E3" s="62" t="s">
        <v>188</v>
      </c>
    </row>
    <row r="4" spans="1:5">
      <c r="A4" s="32" t="s">
        <v>112</v>
      </c>
      <c r="B4" s="23">
        <v>68340</v>
      </c>
      <c r="C4" s="24">
        <v>84479</v>
      </c>
      <c r="D4" s="25">
        <v>80445</v>
      </c>
      <c r="E4" s="37">
        <f t="shared" ref="E4:E35" si="0">(B4-C4)/ABS(C4)*100</f>
        <v>-19.104156062453388</v>
      </c>
    </row>
    <row r="5" spans="1:5">
      <c r="A5" s="32" t="s">
        <v>169</v>
      </c>
      <c r="B5" s="23">
        <v>68642</v>
      </c>
      <c r="C5" s="24">
        <v>78256</v>
      </c>
      <c r="D5" s="25">
        <v>76493</v>
      </c>
      <c r="E5" s="37">
        <f t="shared" si="0"/>
        <v>-12.285319975465141</v>
      </c>
    </row>
    <row r="6" spans="1:5">
      <c r="A6" s="32" t="s">
        <v>58</v>
      </c>
      <c r="B6" s="23">
        <v>59863</v>
      </c>
      <c r="C6" s="24">
        <v>67449</v>
      </c>
      <c r="D6" s="25">
        <v>66332</v>
      </c>
      <c r="E6" s="37">
        <f t="shared" si="0"/>
        <v>-11.247016264140314</v>
      </c>
    </row>
    <row r="7" spans="1:5">
      <c r="A7" s="32" t="s">
        <v>142</v>
      </c>
      <c r="B7" s="23">
        <v>73302</v>
      </c>
      <c r="C7" s="24">
        <v>82301</v>
      </c>
      <c r="D7" s="25">
        <v>80458</v>
      </c>
      <c r="E7" s="37">
        <f t="shared" si="0"/>
        <v>-10.934253532763879</v>
      </c>
    </row>
    <row r="8" spans="1:5">
      <c r="A8" s="32" t="s">
        <v>102</v>
      </c>
      <c r="B8" s="23">
        <v>65748</v>
      </c>
      <c r="C8" s="24">
        <v>73778</v>
      </c>
      <c r="D8" s="25">
        <v>71392</v>
      </c>
      <c r="E8" s="37">
        <f t="shared" si="0"/>
        <v>-10.884003361435658</v>
      </c>
    </row>
    <row r="9" spans="1:5">
      <c r="A9" s="32" t="s">
        <v>10</v>
      </c>
      <c r="B9" s="23">
        <v>77406</v>
      </c>
      <c r="C9" s="24">
        <v>86105</v>
      </c>
      <c r="D9" s="25">
        <v>84034</v>
      </c>
      <c r="E9" s="37">
        <f t="shared" si="0"/>
        <v>-10.102781487718483</v>
      </c>
    </row>
    <row r="10" spans="1:5">
      <c r="A10" s="32" t="s">
        <v>111</v>
      </c>
      <c r="B10" s="23">
        <v>65758</v>
      </c>
      <c r="C10" s="24">
        <v>72637</v>
      </c>
      <c r="D10" s="25">
        <v>70599</v>
      </c>
      <c r="E10" s="37">
        <f t="shared" si="0"/>
        <v>-9.4703801093106819</v>
      </c>
    </row>
    <row r="11" spans="1:5">
      <c r="A11" s="32" t="s">
        <v>34</v>
      </c>
      <c r="B11" s="23">
        <v>86629</v>
      </c>
      <c r="C11" s="24">
        <v>95623</v>
      </c>
      <c r="D11" s="25">
        <v>93863</v>
      </c>
      <c r="E11" s="37">
        <f t="shared" si="0"/>
        <v>-9.405686916327662</v>
      </c>
    </row>
    <row r="12" spans="1:5">
      <c r="A12" s="32" t="s">
        <v>150</v>
      </c>
      <c r="B12" s="23">
        <v>72772</v>
      </c>
      <c r="C12" s="24">
        <v>80265</v>
      </c>
      <c r="D12" s="25">
        <v>78736</v>
      </c>
      <c r="E12" s="37">
        <f t="shared" si="0"/>
        <v>-9.3353267302061926</v>
      </c>
    </row>
    <row r="13" spans="1:5">
      <c r="A13" s="32" t="s">
        <v>152</v>
      </c>
      <c r="B13" s="23">
        <v>71585</v>
      </c>
      <c r="C13" s="24">
        <v>78737</v>
      </c>
      <c r="D13" s="25">
        <v>77588</v>
      </c>
      <c r="E13" s="37">
        <f t="shared" si="0"/>
        <v>-9.0834042445102039</v>
      </c>
    </row>
    <row r="14" spans="1:5">
      <c r="A14" s="32" t="s">
        <v>145</v>
      </c>
      <c r="B14" s="23">
        <v>66253</v>
      </c>
      <c r="C14" s="24">
        <v>72753</v>
      </c>
      <c r="D14" s="25">
        <v>72099</v>
      </c>
      <c r="E14" s="37">
        <f t="shared" si="0"/>
        <v>-8.9343394774098659</v>
      </c>
    </row>
    <row r="15" spans="1:5">
      <c r="A15" s="32" t="s">
        <v>75</v>
      </c>
      <c r="B15" s="23">
        <v>76527</v>
      </c>
      <c r="C15" s="24">
        <v>83603</v>
      </c>
      <c r="D15" s="25">
        <v>82253</v>
      </c>
      <c r="E15" s="37">
        <f t="shared" si="0"/>
        <v>-8.463811107256916</v>
      </c>
    </row>
    <row r="16" spans="1:5">
      <c r="A16" s="32" t="s">
        <v>138</v>
      </c>
      <c r="B16" s="23">
        <v>70074</v>
      </c>
      <c r="C16" s="24">
        <v>76353</v>
      </c>
      <c r="D16" s="25">
        <v>74916</v>
      </c>
      <c r="E16" s="37">
        <f t="shared" si="0"/>
        <v>-8.2236454363286313</v>
      </c>
    </row>
    <row r="17" spans="1:5">
      <c r="A17" s="32" t="s">
        <v>71</v>
      </c>
      <c r="B17" s="23">
        <v>65606</v>
      </c>
      <c r="C17" s="24">
        <v>71391</v>
      </c>
      <c r="D17" s="25">
        <v>70021</v>
      </c>
      <c r="E17" s="37">
        <f t="shared" si="0"/>
        <v>-8.1032623159782045</v>
      </c>
    </row>
    <row r="18" spans="1:5">
      <c r="A18" s="32" t="s">
        <v>140</v>
      </c>
      <c r="B18" s="23">
        <v>66138</v>
      </c>
      <c r="C18" s="24">
        <v>71698</v>
      </c>
      <c r="D18" s="25">
        <v>71146</v>
      </c>
      <c r="E18" s="37">
        <f t="shared" si="0"/>
        <v>-7.7547490864459263</v>
      </c>
    </row>
    <row r="19" spans="1:5">
      <c r="A19" s="32" t="s">
        <v>98</v>
      </c>
      <c r="B19" s="23">
        <v>62159</v>
      </c>
      <c r="C19" s="24">
        <v>67194</v>
      </c>
      <c r="D19" s="25">
        <v>66218</v>
      </c>
      <c r="E19" s="37">
        <f t="shared" si="0"/>
        <v>-7.4932285620739947</v>
      </c>
    </row>
    <row r="20" spans="1:5">
      <c r="A20" s="32" t="s">
        <v>93</v>
      </c>
      <c r="B20" s="23">
        <v>74395</v>
      </c>
      <c r="C20" s="24">
        <v>80299</v>
      </c>
      <c r="D20" s="25">
        <v>79198</v>
      </c>
      <c r="E20" s="37">
        <f t="shared" si="0"/>
        <v>-7.3525199566619763</v>
      </c>
    </row>
    <row r="21" spans="1:5">
      <c r="A21" s="32" t="s">
        <v>20</v>
      </c>
      <c r="B21" s="23">
        <v>57938</v>
      </c>
      <c r="C21" s="24">
        <v>62492</v>
      </c>
      <c r="D21" s="25">
        <v>61333</v>
      </c>
      <c r="E21" s="37">
        <f t="shared" si="0"/>
        <v>-7.287332778595661</v>
      </c>
    </row>
    <row r="22" spans="1:5">
      <c r="A22" s="32" t="s">
        <v>129</v>
      </c>
      <c r="B22" s="23">
        <v>81790</v>
      </c>
      <c r="C22" s="24">
        <v>88177</v>
      </c>
      <c r="D22" s="25">
        <v>86877</v>
      </c>
      <c r="E22" s="37">
        <f t="shared" si="0"/>
        <v>-7.2433854633294397</v>
      </c>
    </row>
    <row r="23" spans="1:5">
      <c r="A23" s="32" t="s">
        <v>82</v>
      </c>
      <c r="B23" s="23">
        <v>93282</v>
      </c>
      <c r="C23" s="24">
        <v>100512</v>
      </c>
      <c r="D23" s="25">
        <v>98598</v>
      </c>
      <c r="E23" s="37">
        <f t="shared" si="0"/>
        <v>-7.1931709646609363</v>
      </c>
    </row>
    <row r="24" spans="1:5">
      <c r="A24" s="32" t="s">
        <v>157</v>
      </c>
      <c r="B24" s="23">
        <v>75681</v>
      </c>
      <c r="C24" s="24">
        <v>81507</v>
      </c>
      <c r="D24" s="25">
        <v>80202</v>
      </c>
      <c r="E24" s="37">
        <f t="shared" si="0"/>
        <v>-7.1478523317015723</v>
      </c>
    </row>
    <row r="25" spans="1:5">
      <c r="A25" s="32" t="s">
        <v>154</v>
      </c>
      <c r="B25" s="23">
        <v>69861</v>
      </c>
      <c r="C25" s="24">
        <v>75168</v>
      </c>
      <c r="D25" s="25">
        <v>73966</v>
      </c>
      <c r="E25" s="37">
        <f t="shared" si="0"/>
        <v>-7.0601851851851842</v>
      </c>
    </row>
    <row r="26" spans="1:5">
      <c r="A26" s="32" t="s">
        <v>162</v>
      </c>
      <c r="B26" s="23">
        <v>78999</v>
      </c>
      <c r="C26" s="24">
        <v>84971</v>
      </c>
      <c r="D26" s="25">
        <v>83812</v>
      </c>
      <c r="E26" s="37">
        <f t="shared" si="0"/>
        <v>-7.028280236786669</v>
      </c>
    </row>
    <row r="27" spans="1:5">
      <c r="A27" s="32" t="s">
        <v>87</v>
      </c>
      <c r="B27" s="23">
        <v>66329</v>
      </c>
      <c r="C27" s="24">
        <v>71253</v>
      </c>
      <c r="D27" s="25">
        <v>69800</v>
      </c>
      <c r="E27" s="37">
        <f t="shared" si="0"/>
        <v>-6.9105862209310489</v>
      </c>
    </row>
    <row r="28" spans="1:5">
      <c r="A28" s="32" t="s">
        <v>83</v>
      </c>
      <c r="B28" s="23">
        <v>82613</v>
      </c>
      <c r="C28" s="24">
        <v>88315</v>
      </c>
      <c r="D28" s="25">
        <v>86520</v>
      </c>
      <c r="E28" s="37">
        <f t="shared" si="0"/>
        <v>-6.4564343542999492</v>
      </c>
    </row>
    <row r="29" spans="1:5">
      <c r="A29" s="32" t="s">
        <v>172</v>
      </c>
      <c r="B29" s="23">
        <v>65103</v>
      </c>
      <c r="C29" s="24">
        <v>69591</v>
      </c>
      <c r="D29" s="25">
        <v>68245</v>
      </c>
      <c r="E29" s="37">
        <f t="shared" si="0"/>
        <v>-6.4491097986808645</v>
      </c>
    </row>
    <row r="30" spans="1:5">
      <c r="A30" s="32" t="s">
        <v>109</v>
      </c>
      <c r="B30" s="23">
        <v>70029</v>
      </c>
      <c r="C30" s="24">
        <v>74832</v>
      </c>
      <c r="D30" s="25">
        <v>73545</v>
      </c>
      <c r="E30" s="37">
        <f t="shared" si="0"/>
        <v>-6.4183771648492618</v>
      </c>
    </row>
    <row r="31" spans="1:5">
      <c r="A31" s="32" t="s">
        <v>86</v>
      </c>
      <c r="B31" s="23">
        <v>74784</v>
      </c>
      <c r="C31" s="24">
        <v>79791</v>
      </c>
      <c r="D31" s="25">
        <v>78619</v>
      </c>
      <c r="E31" s="37">
        <f t="shared" si="0"/>
        <v>-6.2751438132120168</v>
      </c>
    </row>
    <row r="32" spans="1:5">
      <c r="A32" s="32" t="s">
        <v>70</v>
      </c>
      <c r="B32" s="23">
        <v>78188</v>
      </c>
      <c r="C32" s="24">
        <v>83226</v>
      </c>
      <c r="D32" s="25">
        <v>82159</v>
      </c>
      <c r="E32" s="37">
        <f t="shared" si="0"/>
        <v>-6.0533967750462594</v>
      </c>
    </row>
    <row r="33" spans="1:5">
      <c r="A33" s="32" t="s">
        <v>88</v>
      </c>
      <c r="B33" s="23">
        <v>72123</v>
      </c>
      <c r="C33" s="24">
        <v>76731</v>
      </c>
      <c r="D33" s="25">
        <v>75741</v>
      </c>
      <c r="E33" s="37">
        <f t="shared" si="0"/>
        <v>-6.0053954724948202</v>
      </c>
    </row>
    <row r="34" spans="1:5">
      <c r="A34" s="32" t="s">
        <v>61</v>
      </c>
      <c r="B34" s="23">
        <v>67377</v>
      </c>
      <c r="C34" s="24">
        <v>71426</v>
      </c>
      <c r="D34" s="25">
        <v>70321</v>
      </c>
      <c r="E34" s="37">
        <f t="shared" si="0"/>
        <v>-5.6688040769467696</v>
      </c>
    </row>
    <row r="35" spans="1:5">
      <c r="A35" s="32" t="s">
        <v>63</v>
      </c>
      <c r="B35" s="23">
        <v>78124</v>
      </c>
      <c r="C35" s="24">
        <v>82745</v>
      </c>
      <c r="D35" s="25">
        <v>81698</v>
      </c>
      <c r="E35" s="37">
        <f t="shared" si="0"/>
        <v>-5.5846274699377609</v>
      </c>
    </row>
    <row r="36" spans="1:5">
      <c r="A36" s="32" t="s">
        <v>62</v>
      </c>
      <c r="B36" s="23">
        <v>71753</v>
      </c>
      <c r="C36" s="24">
        <v>75764</v>
      </c>
      <c r="D36" s="25">
        <v>74801</v>
      </c>
      <c r="E36" s="37">
        <f t="shared" ref="E36:E67" si="1">(B36-C36)/ABS(C36)*100</f>
        <v>-5.2940710627738765</v>
      </c>
    </row>
    <row r="37" spans="1:5">
      <c r="A37" s="32" t="s">
        <v>84</v>
      </c>
      <c r="B37" s="23">
        <v>69886</v>
      </c>
      <c r="C37" s="24">
        <v>73721</v>
      </c>
      <c r="D37" s="25">
        <v>72919</v>
      </c>
      <c r="E37" s="37">
        <f t="shared" si="1"/>
        <v>-5.2020455501146214</v>
      </c>
    </row>
    <row r="38" spans="1:5">
      <c r="A38" s="32" t="s">
        <v>128</v>
      </c>
      <c r="B38" s="23">
        <v>79108</v>
      </c>
      <c r="C38" s="24">
        <v>83180</v>
      </c>
      <c r="D38" s="25">
        <v>82198</v>
      </c>
      <c r="E38" s="37">
        <f t="shared" si="1"/>
        <v>-4.895407549891801</v>
      </c>
    </row>
    <row r="39" spans="1:5">
      <c r="A39" s="32" t="s">
        <v>165</v>
      </c>
      <c r="B39" s="23">
        <v>72386</v>
      </c>
      <c r="C39" s="24">
        <v>76020</v>
      </c>
      <c r="D39" s="25">
        <v>75375</v>
      </c>
      <c r="E39" s="37">
        <f t="shared" si="1"/>
        <v>-4.7803209681662722</v>
      </c>
    </row>
    <row r="40" spans="1:5">
      <c r="A40" s="32" t="s">
        <v>43</v>
      </c>
      <c r="B40" s="23">
        <v>70720</v>
      </c>
      <c r="C40" s="24">
        <v>74217</v>
      </c>
      <c r="D40" s="25">
        <v>73557</v>
      </c>
      <c r="E40" s="37">
        <f t="shared" si="1"/>
        <v>-4.7118584690839027</v>
      </c>
    </row>
    <row r="41" spans="1:5">
      <c r="A41" s="32" t="s">
        <v>147</v>
      </c>
      <c r="B41" s="23">
        <v>57520</v>
      </c>
      <c r="C41" s="24">
        <v>60258</v>
      </c>
      <c r="D41" s="25">
        <v>59708</v>
      </c>
      <c r="E41" s="37">
        <f t="shared" si="1"/>
        <v>-4.5437950147698229</v>
      </c>
    </row>
    <row r="42" spans="1:5">
      <c r="A42" s="32" t="s">
        <v>119</v>
      </c>
      <c r="B42" s="23">
        <v>73172</v>
      </c>
      <c r="C42" s="24">
        <v>76426</v>
      </c>
      <c r="D42" s="25">
        <v>75771</v>
      </c>
      <c r="E42" s="37">
        <f t="shared" si="1"/>
        <v>-4.2577133436265147</v>
      </c>
    </row>
    <row r="43" spans="1:5">
      <c r="A43" s="32" t="s">
        <v>117</v>
      </c>
      <c r="B43" s="23">
        <v>71157</v>
      </c>
      <c r="C43" s="24">
        <v>74308</v>
      </c>
      <c r="D43" s="25">
        <v>73632</v>
      </c>
      <c r="E43" s="37">
        <f t="shared" si="1"/>
        <v>-4.2404586316412765</v>
      </c>
    </row>
    <row r="44" spans="1:5">
      <c r="A44" s="32" t="s">
        <v>60</v>
      </c>
      <c r="B44" s="23">
        <v>79230</v>
      </c>
      <c r="C44" s="24">
        <v>82665</v>
      </c>
      <c r="D44" s="25">
        <v>81179</v>
      </c>
      <c r="E44" s="37">
        <f t="shared" si="1"/>
        <v>-4.1553257122119396</v>
      </c>
    </row>
    <row r="45" spans="1:5">
      <c r="A45" s="32" t="s">
        <v>164</v>
      </c>
      <c r="B45" s="23">
        <v>73362</v>
      </c>
      <c r="C45" s="24">
        <v>76531</v>
      </c>
      <c r="D45" s="25">
        <v>75661</v>
      </c>
      <c r="E45" s="37">
        <f t="shared" si="1"/>
        <v>-4.1408056865845211</v>
      </c>
    </row>
    <row r="46" spans="1:5">
      <c r="A46" s="32" t="s">
        <v>95</v>
      </c>
      <c r="B46" s="23">
        <v>70532</v>
      </c>
      <c r="C46" s="24">
        <v>73485</v>
      </c>
      <c r="D46" s="25">
        <v>72483</v>
      </c>
      <c r="E46" s="37">
        <f t="shared" si="1"/>
        <v>-4.0185071783357147</v>
      </c>
    </row>
    <row r="47" spans="1:5">
      <c r="A47" s="32" t="s">
        <v>9</v>
      </c>
      <c r="B47" s="23">
        <v>61973</v>
      </c>
      <c r="C47" s="24">
        <v>64470</v>
      </c>
      <c r="D47" s="25">
        <v>63589</v>
      </c>
      <c r="E47" s="37">
        <f t="shared" si="1"/>
        <v>-3.8731192802854038</v>
      </c>
    </row>
    <row r="48" spans="1:5">
      <c r="A48" s="32" t="s">
        <v>14</v>
      </c>
      <c r="B48" s="23">
        <v>64300</v>
      </c>
      <c r="C48" s="24">
        <v>66827</v>
      </c>
      <c r="D48" s="25">
        <v>65829</v>
      </c>
      <c r="E48" s="37">
        <f t="shared" si="1"/>
        <v>-3.7814057192452148</v>
      </c>
    </row>
    <row r="49" spans="1:5">
      <c r="A49" s="32" t="s">
        <v>141</v>
      </c>
      <c r="B49" s="23">
        <v>66734</v>
      </c>
      <c r="C49" s="24">
        <v>69239</v>
      </c>
      <c r="D49" s="25">
        <v>68639</v>
      </c>
      <c r="E49" s="37">
        <f t="shared" si="1"/>
        <v>-3.6179032048412023</v>
      </c>
    </row>
    <row r="50" spans="1:5">
      <c r="A50" s="32" t="s">
        <v>124</v>
      </c>
      <c r="B50" s="23">
        <v>75405</v>
      </c>
      <c r="C50" s="24">
        <v>78019</v>
      </c>
      <c r="D50" s="25">
        <v>77536</v>
      </c>
      <c r="E50" s="37">
        <f t="shared" si="1"/>
        <v>-3.350465912149605</v>
      </c>
    </row>
    <row r="51" spans="1:5">
      <c r="A51" s="32" t="s">
        <v>96</v>
      </c>
      <c r="B51" s="23">
        <v>65883</v>
      </c>
      <c r="C51" s="24">
        <v>68102</v>
      </c>
      <c r="D51" s="25">
        <v>67370</v>
      </c>
      <c r="E51" s="37">
        <f t="shared" si="1"/>
        <v>-3.2583477724589591</v>
      </c>
    </row>
    <row r="52" spans="1:5">
      <c r="A52" s="32" t="s">
        <v>130</v>
      </c>
      <c r="B52" s="23">
        <v>62069</v>
      </c>
      <c r="C52" s="24">
        <v>64075</v>
      </c>
      <c r="D52" s="25">
        <v>63299</v>
      </c>
      <c r="E52" s="37">
        <f t="shared" si="1"/>
        <v>-3.130706203667577</v>
      </c>
    </row>
    <row r="53" spans="1:5">
      <c r="A53" s="32" t="s">
        <v>125</v>
      </c>
      <c r="B53" s="23">
        <v>76233</v>
      </c>
      <c r="C53" s="24">
        <v>78527</v>
      </c>
      <c r="D53" s="25">
        <v>77927</v>
      </c>
      <c r="E53" s="37">
        <f t="shared" si="1"/>
        <v>-2.9212882193385714</v>
      </c>
    </row>
    <row r="54" spans="1:5">
      <c r="A54" s="32" t="s">
        <v>132</v>
      </c>
      <c r="B54" s="23">
        <v>64725</v>
      </c>
      <c r="C54" s="24">
        <v>66575</v>
      </c>
      <c r="D54" s="25">
        <v>65934</v>
      </c>
      <c r="E54" s="37">
        <f t="shared" si="1"/>
        <v>-2.7788208787082236</v>
      </c>
    </row>
    <row r="55" spans="1:5">
      <c r="A55" s="32" t="s">
        <v>77</v>
      </c>
      <c r="B55" s="23">
        <v>68422</v>
      </c>
      <c r="C55" s="24">
        <v>70376</v>
      </c>
      <c r="D55" s="25">
        <v>69259</v>
      </c>
      <c r="E55" s="37">
        <f t="shared" si="1"/>
        <v>-2.7765147209275889</v>
      </c>
    </row>
    <row r="56" spans="1:5">
      <c r="A56" s="32" t="s">
        <v>12</v>
      </c>
      <c r="B56" s="23">
        <v>75933</v>
      </c>
      <c r="C56" s="24">
        <v>78085</v>
      </c>
      <c r="D56" s="25">
        <v>77858</v>
      </c>
      <c r="E56" s="37">
        <f t="shared" si="1"/>
        <v>-2.7559710571812768</v>
      </c>
    </row>
    <row r="57" spans="1:5">
      <c r="A57" s="32" t="s">
        <v>97</v>
      </c>
      <c r="B57" s="23">
        <v>65839</v>
      </c>
      <c r="C57" s="24">
        <v>67621</v>
      </c>
      <c r="D57" s="25">
        <v>67224</v>
      </c>
      <c r="E57" s="37">
        <f t="shared" si="1"/>
        <v>-2.6352760237204418</v>
      </c>
    </row>
    <row r="58" spans="1:5">
      <c r="A58" s="32" t="s">
        <v>68</v>
      </c>
      <c r="B58" s="23">
        <v>76907</v>
      </c>
      <c r="C58" s="24">
        <v>78676</v>
      </c>
      <c r="D58" s="25">
        <v>78280</v>
      </c>
      <c r="E58" s="37">
        <f t="shared" si="1"/>
        <v>-2.2484620468757943</v>
      </c>
    </row>
    <row r="59" spans="1:5">
      <c r="A59" s="32" t="s">
        <v>23</v>
      </c>
      <c r="B59" s="23">
        <v>75441</v>
      </c>
      <c r="C59" s="24">
        <v>77012</v>
      </c>
      <c r="D59" s="25">
        <v>76715</v>
      </c>
      <c r="E59" s="37">
        <f t="shared" si="1"/>
        <v>-2.0399418272477017</v>
      </c>
    </row>
    <row r="60" spans="1:5">
      <c r="A60" s="32" t="s">
        <v>41</v>
      </c>
      <c r="B60" s="23">
        <v>60777</v>
      </c>
      <c r="C60" s="24">
        <v>61730</v>
      </c>
      <c r="D60" s="25">
        <v>61539</v>
      </c>
      <c r="E60" s="37">
        <f t="shared" si="1"/>
        <v>-1.5438198606836222</v>
      </c>
    </row>
    <row r="61" spans="1:5">
      <c r="A61" s="32" t="s">
        <v>27</v>
      </c>
      <c r="B61" s="23">
        <v>80070</v>
      </c>
      <c r="C61" s="24">
        <v>81279</v>
      </c>
      <c r="D61" s="25">
        <v>81096</v>
      </c>
      <c r="E61" s="37">
        <f t="shared" si="1"/>
        <v>-1.4874690879562986</v>
      </c>
    </row>
    <row r="62" spans="1:5">
      <c r="A62" s="32" t="s">
        <v>55</v>
      </c>
      <c r="B62" s="23">
        <v>65170</v>
      </c>
      <c r="C62" s="24">
        <v>66107</v>
      </c>
      <c r="D62" s="25">
        <v>65823</v>
      </c>
      <c r="E62" s="37">
        <f t="shared" si="1"/>
        <v>-1.4173990651519506</v>
      </c>
    </row>
    <row r="63" spans="1:5">
      <c r="A63" s="32" t="s">
        <v>44</v>
      </c>
      <c r="B63" s="23">
        <v>71166</v>
      </c>
      <c r="C63" s="24">
        <v>72177</v>
      </c>
      <c r="D63" s="25">
        <v>71914</v>
      </c>
      <c r="E63" s="37">
        <f t="shared" si="1"/>
        <v>-1.4007232220790558</v>
      </c>
    </row>
    <row r="64" spans="1:5">
      <c r="A64" s="32" t="s">
        <v>24</v>
      </c>
      <c r="B64" s="23">
        <v>76904</v>
      </c>
      <c r="C64" s="24">
        <v>77992</v>
      </c>
      <c r="D64" s="25">
        <v>77802</v>
      </c>
      <c r="E64" s="37">
        <f t="shared" si="1"/>
        <v>-1.3950148733203405</v>
      </c>
    </row>
    <row r="65" spans="1:5">
      <c r="A65" s="32" t="s">
        <v>123</v>
      </c>
      <c r="B65" s="23">
        <v>58541</v>
      </c>
      <c r="C65" s="24">
        <v>59368</v>
      </c>
      <c r="D65" s="25">
        <v>58955</v>
      </c>
      <c r="E65" s="37">
        <f t="shared" si="1"/>
        <v>-1.393006333378251</v>
      </c>
    </row>
    <row r="66" spans="1:5">
      <c r="A66" s="32" t="s">
        <v>47</v>
      </c>
      <c r="B66" s="23">
        <v>76187</v>
      </c>
      <c r="C66" s="24">
        <v>77240</v>
      </c>
      <c r="D66" s="25">
        <v>77002</v>
      </c>
      <c r="E66" s="37">
        <f t="shared" si="1"/>
        <v>-1.3632832729155877</v>
      </c>
    </row>
    <row r="67" spans="1:5">
      <c r="A67" s="32" t="s">
        <v>13</v>
      </c>
      <c r="B67" s="23">
        <v>66229</v>
      </c>
      <c r="C67" s="24">
        <v>67118</v>
      </c>
      <c r="D67" s="25">
        <v>66822</v>
      </c>
      <c r="E67" s="37">
        <f t="shared" si="1"/>
        <v>-1.3245329121845109</v>
      </c>
    </row>
    <row r="68" spans="1:5">
      <c r="A68" s="32" t="s">
        <v>160</v>
      </c>
      <c r="B68" s="23">
        <v>62909</v>
      </c>
      <c r="C68" s="24">
        <v>63726</v>
      </c>
      <c r="D68" s="25">
        <v>63318</v>
      </c>
      <c r="E68" s="37">
        <f t="shared" ref="E68:E93" si="2">(B68-C68)/ABS(C68)*100</f>
        <v>-1.2820512820512819</v>
      </c>
    </row>
    <row r="69" spans="1:5">
      <c r="A69" s="32" t="s">
        <v>103</v>
      </c>
      <c r="B69" s="23">
        <v>67555</v>
      </c>
      <c r="C69" s="24">
        <v>68353</v>
      </c>
      <c r="D69" s="25">
        <v>67954</v>
      </c>
      <c r="E69" s="37">
        <f t="shared" si="2"/>
        <v>-1.1674688748116395</v>
      </c>
    </row>
    <row r="70" spans="1:5">
      <c r="A70" s="32" t="s">
        <v>16</v>
      </c>
      <c r="B70" s="23">
        <v>78761</v>
      </c>
      <c r="C70" s="24">
        <v>79522</v>
      </c>
      <c r="D70" s="25">
        <v>79368</v>
      </c>
      <c r="E70" s="37">
        <f t="shared" si="2"/>
        <v>-0.95696788310153169</v>
      </c>
    </row>
    <row r="71" spans="1:5">
      <c r="A71" s="32" t="s">
        <v>85</v>
      </c>
      <c r="B71" s="23">
        <v>62481</v>
      </c>
      <c r="C71" s="24">
        <v>62651</v>
      </c>
      <c r="D71" s="25">
        <v>62588</v>
      </c>
      <c r="E71" s="37">
        <f t="shared" si="2"/>
        <v>-0.27134443185264401</v>
      </c>
    </row>
    <row r="72" spans="1:5">
      <c r="A72" s="32" t="s">
        <v>37</v>
      </c>
      <c r="B72" s="23">
        <v>66100</v>
      </c>
      <c r="C72" s="24">
        <v>66249</v>
      </c>
      <c r="D72" s="25">
        <v>66182</v>
      </c>
      <c r="E72" s="37">
        <f t="shared" si="2"/>
        <v>-0.22490905523102236</v>
      </c>
    </row>
    <row r="73" spans="1:5">
      <c r="A73" s="32" t="s">
        <v>48</v>
      </c>
      <c r="B73" s="23">
        <v>82445</v>
      </c>
      <c r="C73" s="24">
        <v>82550</v>
      </c>
      <c r="D73" s="25">
        <v>82530</v>
      </c>
      <c r="E73" s="37">
        <f t="shared" si="2"/>
        <v>-0.12719563900666261</v>
      </c>
    </row>
    <row r="74" spans="1:5">
      <c r="A74" s="32" t="s">
        <v>94</v>
      </c>
      <c r="B74" s="23">
        <v>68799</v>
      </c>
      <c r="C74" s="24">
        <v>68809</v>
      </c>
      <c r="D74" s="25">
        <v>68806</v>
      </c>
      <c r="E74" s="37">
        <f t="shared" si="2"/>
        <v>-1.4532982604019824E-2</v>
      </c>
    </row>
    <row r="75" spans="1:5">
      <c r="A75" s="32" t="s">
        <v>155</v>
      </c>
      <c r="B75" s="23">
        <v>65797</v>
      </c>
      <c r="C75" s="24">
        <v>65797</v>
      </c>
      <c r="D75" s="25">
        <v>65797</v>
      </c>
      <c r="E75" s="37">
        <f t="shared" si="2"/>
        <v>0</v>
      </c>
    </row>
    <row r="76" spans="1:5">
      <c r="A76" s="32" t="s">
        <v>134</v>
      </c>
      <c r="B76" s="23">
        <v>61818</v>
      </c>
      <c r="C76" s="24">
        <v>61659</v>
      </c>
      <c r="D76" s="25">
        <v>61685</v>
      </c>
      <c r="E76" s="37">
        <f t="shared" si="2"/>
        <v>0.25786989733858806</v>
      </c>
    </row>
    <row r="77" spans="1:5">
      <c r="A77" s="32" t="s">
        <v>100</v>
      </c>
      <c r="B77" s="23">
        <v>82420</v>
      </c>
      <c r="C77" s="24">
        <v>82174</v>
      </c>
      <c r="D77" s="25">
        <v>82241</v>
      </c>
      <c r="E77" s="37">
        <f t="shared" si="2"/>
        <v>0.29936476257697081</v>
      </c>
    </row>
    <row r="78" spans="1:5">
      <c r="A78" s="32" t="s">
        <v>59</v>
      </c>
      <c r="B78" s="23">
        <v>91423</v>
      </c>
      <c r="C78" s="24">
        <v>91132</v>
      </c>
      <c r="D78" s="25">
        <v>91176</v>
      </c>
      <c r="E78" s="37">
        <f t="shared" si="2"/>
        <v>0.31931703463108457</v>
      </c>
    </row>
    <row r="79" spans="1:5">
      <c r="A79" s="32" t="s">
        <v>115</v>
      </c>
      <c r="B79" s="23">
        <v>65799</v>
      </c>
      <c r="C79" s="24">
        <v>65514</v>
      </c>
      <c r="D79" s="25">
        <v>65598</v>
      </c>
      <c r="E79" s="37">
        <f t="shared" si="2"/>
        <v>0.43502152211741002</v>
      </c>
    </row>
    <row r="80" spans="1:5">
      <c r="A80" s="32" t="s">
        <v>167</v>
      </c>
      <c r="B80" s="23">
        <v>66412</v>
      </c>
      <c r="C80" s="24">
        <v>66084</v>
      </c>
      <c r="D80" s="25">
        <v>66187</v>
      </c>
      <c r="E80" s="37">
        <f t="shared" si="2"/>
        <v>0.49633799406815565</v>
      </c>
    </row>
    <row r="81" spans="1:5">
      <c r="A81" s="32" t="s">
        <v>65</v>
      </c>
      <c r="B81" s="23">
        <v>75769</v>
      </c>
      <c r="C81" s="24">
        <v>74813</v>
      </c>
      <c r="D81" s="25">
        <v>75051</v>
      </c>
      <c r="E81" s="37">
        <f t="shared" si="2"/>
        <v>1.2778527795971288</v>
      </c>
    </row>
    <row r="82" spans="1:5">
      <c r="A82" s="32" t="s">
        <v>57</v>
      </c>
      <c r="B82" s="23">
        <v>70213</v>
      </c>
      <c r="C82" s="24">
        <v>69322</v>
      </c>
      <c r="D82" s="25">
        <v>69520</v>
      </c>
      <c r="E82" s="37">
        <f t="shared" si="2"/>
        <v>1.2853062519834975</v>
      </c>
    </row>
    <row r="83" spans="1:5">
      <c r="A83" s="32" t="s">
        <v>21</v>
      </c>
      <c r="B83" s="23">
        <v>69509</v>
      </c>
      <c r="C83" s="24">
        <v>68434</v>
      </c>
      <c r="D83" s="25">
        <v>68675</v>
      </c>
      <c r="E83" s="37">
        <f t="shared" si="2"/>
        <v>1.5708565917526376</v>
      </c>
    </row>
    <row r="84" spans="1:5">
      <c r="A84" s="32" t="s">
        <v>15</v>
      </c>
      <c r="B84" s="23">
        <v>57616</v>
      </c>
      <c r="C84" s="24">
        <v>56658</v>
      </c>
      <c r="D84" s="25">
        <v>56891</v>
      </c>
      <c r="E84" s="37">
        <f t="shared" si="2"/>
        <v>1.690846835398355</v>
      </c>
    </row>
    <row r="85" spans="1:5">
      <c r="A85" s="32" t="s">
        <v>30</v>
      </c>
      <c r="B85" s="23">
        <v>66017</v>
      </c>
      <c r="C85" s="24">
        <v>64720</v>
      </c>
      <c r="D85" s="25">
        <v>65167</v>
      </c>
      <c r="E85" s="37">
        <f t="shared" si="2"/>
        <v>2.0040173053152039</v>
      </c>
    </row>
    <row r="86" spans="1:5">
      <c r="A86" s="32" t="s">
        <v>22</v>
      </c>
      <c r="B86" s="23">
        <v>74189</v>
      </c>
      <c r="C86" s="24">
        <v>72689</v>
      </c>
      <c r="D86" s="25">
        <v>73255</v>
      </c>
      <c r="E86" s="37">
        <f t="shared" si="2"/>
        <v>2.0635859621125614</v>
      </c>
    </row>
    <row r="87" spans="1:5">
      <c r="A87" s="32" t="s">
        <v>114</v>
      </c>
      <c r="B87" s="23">
        <v>66951</v>
      </c>
      <c r="C87" s="24">
        <v>65533</v>
      </c>
      <c r="D87" s="25">
        <v>65796</v>
      </c>
      <c r="E87" s="37">
        <f t="shared" si="2"/>
        <v>2.1637953397524909</v>
      </c>
    </row>
    <row r="88" spans="1:5">
      <c r="A88" s="32" t="s">
        <v>51</v>
      </c>
      <c r="B88" s="23">
        <v>68824</v>
      </c>
      <c r="C88" s="24">
        <v>66938</v>
      </c>
      <c r="D88" s="25">
        <v>67724</v>
      </c>
      <c r="E88" s="37">
        <f t="shared" si="2"/>
        <v>2.8175326421464639</v>
      </c>
    </row>
    <row r="89" spans="1:5">
      <c r="A89" s="32" t="s">
        <v>91</v>
      </c>
      <c r="B89" s="23">
        <v>67865</v>
      </c>
      <c r="C89" s="24">
        <v>65779</v>
      </c>
      <c r="D89" s="25">
        <v>66467</v>
      </c>
      <c r="E89" s="37">
        <f t="shared" si="2"/>
        <v>3.1712248589975527</v>
      </c>
    </row>
    <row r="90" spans="1:5">
      <c r="A90" s="32" t="s">
        <v>116</v>
      </c>
      <c r="B90" s="23">
        <v>61412</v>
      </c>
      <c r="C90" s="24">
        <v>59148</v>
      </c>
      <c r="D90" s="25">
        <v>60058</v>
      </c>
      <c r="E90" s="37">
        <f t="shared" si="2"/>
        <v>3.8276864813687701</v>
      </c>
    </row>
    <row r="91" spans="1:5">
      <c r="A91" s="32" t="s">
        <v>64</v>
      </c>
      <c r="B91" s="23">
        <v>66349</v>
      </c>
      <c r="C91" s="24">
        <v>63080</v>
      </c>
      <c r="D91" s="25">
        <v>64140</v>
      </c>
      <c r="E91" s="37">
        <f t="shared" si="2"/>
        <v>5.1823081800887758</v>
      </c>
    </row>
    <row r="92" spans="1:5">
      <c r="A92" s="32" t="s">
        <v>45</v>
      </c>
      <c r="B92" s="23">
        <v>70277</v>
      </c>
      <c r="C92" s="24">
        <v>65582</v>
      </c>
      <c r="D92" s="25">
        <v>67687</v>
      </c>
      <c r="E92" s="37">
        <f t="shared" si="2"/>
        <v>7.15897654844317</v>
      </c>
    </row>
    <row r="93" spans="1:5">
      <c r="A93" s="32" t="s">
        <v>158</v>
      </c>
      <c r="B93" s="23">
        <v>77100</v>
      </c>
      <c r="C93" s="24">
        <v>71653</v>
      </c>
      <c r="D93" s="25">
        <v>72570</v>
      </c>
      <c r="E93" s="37">
        <f t="shared" si="2"/>
        <v>7.6019147837494598</v>
      </c>
    </row>
    <row r="94" spans="1:5">
      <c r="A94" s="12" t="s">
        <v>173</v>
      </c>
      <c r="B94" s="48">
        <v>66636</v>
      </c>
      <c r="C94" s="49">
        <v>74731</v>
      </c>
      <c r="D94" s="50">
        <v>72827</v>
      </c>
      <c r="E94" s="51">
        <f>(B94-C94)/ABS(C94)*100</f>
        <v>-10.832184769372818</v>
      </c>
    </row>
    <row r="95" spans="1:5">
      <c r="A95" s="18" t="s">
        <v>149</v>
      </c>
      <c r="B95" s="27">
        <v>69788</v>
      </c>
      <c r="C95" s="28">
        <v>76155</v>
      </c>
      <c r="D95" s="29">
        <v>75047</v>
      </c>
      <c r="E95" s="46">
        <f>(B95-C95)/ABS(C95)*100</f>
        <v>-8.3605803952465365</v>
      </c>
    </row>
    <row r="96" spans="1:5">
      <c r="A96" s="18" t="s">
        <v>168</v>
      </c>
      <c r="B96" s="27">
        <v>72078</v>
      </c>
      <c r="C96" s="28">
        <v>77199</v>
      </c>
      <c r="D96" s="29">
        <v>76077</v>
      </c>
      <c r="E96" s="46">
        <f>(B96-C96)/ABS(C96)*100</f>
        <v>-6.633505615357711</v>
      </c>
    </row>
    <row r="97" spans="1:5">
      <c r="A97" s="18" t="s">
        <v>7</v>
      </c>
      <c r="B97" s="27">
        <v>72944</v>
      </c>
      <c r="C97" s="28">
        <v>77394</v>
      </c>
      <c r="D97" s="29">
        <v>76395</v>
      </c>
      <c r="E97" s="46">
        <f>(B97-C97)/ABS(C97)*100</f>
        <v>-5.7497997260769571</v>
      </c>
    </row>
    <row r="98" spans="1:5">
      <c r="A98" s="6" t="s">
        <v>139</v>
      </c>
      <c r="B98" s="52">
        <v>73369</v>
      </c>
      <c r="C98" s="53">
        <v>77566</v>
      </c>
      <c r="D98" s="54">
        <v>76609</v>
      </c>
      <c r="E98" s="47">
        <f>(B98-C98)/ABS(C98)*100</f>
        <v>-5.4108758992342008</v>
      </c>
    </row>
    <row r="99" spans="1:5">
      <c r="A99" s="32" t="s">
        <v>11</v>
      </c>
      <c r="B99" s="23" t="s">
        <v>182</v>
      </c>
      <c r="C99" s="24">
        <v>64846</v>
      </c>
      <c r="D99" s="25">
        <v>64692</v>
      </c>
      <c r="E99" s="37"/>
    </row>
    <row r="100" spans="1:5">
      <c r="A100" s="32" t="s">
        <v>186</v>
      </c>
      <c r="B100" s="23" t="s">
        <v>182</v>
      </c>
      <c r="C100" s="24" t="s">
        <v>182</v>
      </c>
      <c r="D100" s="25" t="s">
        <v>182</v>
      </c>
      <c r="E100" s="37"/>
    </row>
    <row r="101" spans="1:5">
      <c r="A101" s="32" t="s">
        <v>17</v>
      </c>
      <c r="B101" s="23" t="s">
        <v>182</v>
      </c>
      <c r="C101" s="24" t="s">
        <v>182</v>
      </c>
      <c r="D101" s="25" t="s">
        <v>182</v>
      </c>
      <c r="E101" s="37"/>
    </row>
    <row r="102" spans="1:5">
      <c r="A102" s="32" t="s">
        <v>18</v>
      </c>
      <c r="B102" s="23" t="s">
        <v>182</v>
      </c>
      <c r="C102" s="24">
        <v>57416</v>
      </c>
      <c r="D102" s="25">
        <v>57377</v>
      </c>
      <c r="E102" s="37"/>
    </row>
    <row r="103" spans="1:5">
      <c r="A103" s="32" t="s">
        <v>19</v>
      </c>
      <c r="B103" s="23" t="s">
        <v>182</v>
      </c>
      <c r="C103" s="24" t="s">
        <v>182</v>
      </c>
      <c r="D103" s="25" t="s">
        <v>182</v>
      </c>
      <c r="E103" s="37"/>
    </row>
    <row r="104" spans="1:5">
      <c r="A104" s="32" t="s">
        <v>25</v>
      </c>
      <c r="B104" s="23" t="s">
        <v>182</v>
      </c>
      <c r="C104" s="24" t="s">
        <v>182</v>
      </c>
      <c r="D104" s="25">
        <v>62896</v>
      </c>
      <c r="E104" s="37"/>
    </row>
    <row r="105" spans="1:5">
      <c r="A105" s="32" t="s">
        <v>26</v>
      </c>
      <c r="B105" s="23" t="s">
        <v>182</v>
      </c>
      <c r="C105" s="24" t="s">
        <v>182</v>
      </c>
      <c r="D105" s="25">
        <v>56953</v>
      </c>
      <c r="E105" s="37"/>
    </row>
    <row r="106" spans="1:5">
      <c r="A106" s="32" t="s">
        <v>28</v>
      </c>
      <c r="B106" s="23" t="s">
        <v>182</v>
      </c>
      <c r="C106" s="24" t="s">
        <v>182</v>
      </c>
      <c r="D106" s="25" t="s">
        <v>182</v>
      </c>
      <c r="E106" s="37"/>
    </row>
    <row r="107" spans="1:5">
      <c r="A107" s="32" t="s">
        <v>29</v>
      </c>
      <c r="B107" s="23" t="s">
        <v>182</v>
      </c>
      <c r="C107" s="24" t="s">
        <v>182</v>
      </c>
      <c r="D107" s="25">
        <v>64661</v>
      </c>
      <c r="E107" s="37"/>
    </row>
    <row r="108" spans="1:5">
      <c r="A108" s="32" t="s">
        <v>31</v>
      </c>
      <c r="B108" s="23" t="s">
        <v>182</v>
      </c>
      <c r="C108" s="24" t="s">
        <v>182</v>
      </c>
      <c r="D108" s="25" t="s">
        <v>182</v>
      </c>
      <c r="E108" s="37"/>
    </row>
    <row r="109" spans="1:5">
      <c r="A109" s="32" t="s">
        <v>32</v>
      </c>
      <c r="B109" s="23" t="s">
        <v>182</v>
      </c>
      <c r="C109" s="24">
        <v>53988</v>
      </c>
      <c r="D109" s="25">
        <v>53804</v>
      </c>
      <c r="E109" s="37"/>
    </row>
    <row r="110" spans="1:5">
      <c r="A110" s="32" t="s">
        <v>33</v>
      </c>
      <c r="B110" s="23" t="s">
        <v>182</v>
      </c>
      <c r="C110" s="24" t="s">
        <v>182</v>
      </c>
      <c r="D110" s="25" t="s">
        <v>182</v>
      </c>
      <c r="E110" s="37"/>
    </row>
    <row r="111" spans="1:5">
      <c r="A111" s="32" t="s">
        <v>35</v>
      </c>
      <c r="B111" s="23" t="s">
        <v>182</v>
      </c>
      <c r="C111" s="24" t="s">
        <v>182</v>
      </c>
      <c r="D111" s="25" t="s">
        <v>182</v>
      </c>
      <c r="E111" s="37"/>
    </row>
    <row r="112" spans="1:5">
      <c r="A112" s="32" t="s">
        <v>36</v>
      </c>
      <c r="B112" s="23" t="s">
        <v>182</v>
      </c>
      <c r="C112" s="24" t="s">
        <v>182</v>
      </c>
      <c r="D112" s="25">
        <v>65593</v>
      </c>
      <c r="E112" s="37"/>
    </row>
    <row r="113" spans="1:5">
      <c r="A113" s="32" t="s">
        <v>38</v>
      </c>
      <c r="B113" s="23" t="s">
        <v>182</v>
      </c>
      <c r="C113" s="24">
        <v>78579</v>
      </c>
      <c r="D113" s="25">
        <v>78073</v>
      </c>
      <c r="E113" s="37"/>
    </row>
    <row r="114" spans="1:5">
      <c r="A114" s="32" t="s">
        <v>39</v>
      </c>
      <c r="B114" s="23" t="s">
        <v>182</v>
      </c>
      <c r="C114" s="24" t="s">
        <v>182</v>
      </c>
      <c r="D114" s="25" t="s">
        <v>182</v>
      </c>
      <c r="E114" s="37"/>
    </row>
    <row r="115" spans="1:5">
      <c r="A115" s="32" t="s">
        <v>40</v>
      </c>
      <c r="B115" s="23" t="s">
        <v>182</v>
      </c>
      <c r="C115" s="24" t="s">
        <v>182</v>
      </c>
      <c r="D115" s="25" t="s">
        <v>182</v>
      </c>
      <c r="E115" s="37"/>
    </row>
    <row r="116" spans="1:5">
      <c r="A116" s="32" t="s">
        <v>42</v>
      </c>
      <c r="B116" s="23" t="s">
        <v>182</v>
      </c>
      <c r="C116" s="24" t="s">
        <v>182</v>
      </c>
      <c r="D116" s="25" t="s">
        <v>182</v>
      </c>
      <c r="E116" s="37"/>
    </row>
    <row r="117" spans="1:5">
      <c r="A117" s="32" t="s">
        <v>46</v>
      </c>
      <c r="B117" s="23" t="s">
        <v>182</v>
      </c>
      <c r="C117" s="24">
        <v>60841</v>
      </c>
      <c r="D117" s="25">
        <v>60674</v>
      </c>
      <c r="E117" s="37"/>
    </row>
    <row r="118" spans="1:5">
      <c r="A118" s="32" t="s">
        <v>49</v>
      </c>
      <c r="B118" s="23" t="s">
        <v>182</v>
      </c>
      <c r="C118" s="24" t="s">
        <v>182</v>
      </c>
      <c r="D118" s="25" t="s">
        <v>182</v>
      </c>
      <c r="E118" s="37"/>
    </row>
    <row r="119" spans="1:5">
      <c r="A119" s="32" t="s">
        <v>50</v>
      </c>
      <c r="B119" s="23" t="s">
        <v>182</v>
      </c>
      <c r="C119" s="24">
        <v>61795</v>
      </c>
      <c r="D119" s="25">
        <v>61190</v>
      </c>
      <c r="E119" s="37"/>
    </row>
    <row r="120" spans="1:5">
      <c r="A120" s="32" t="s">
        <v>52</v>
      </c>
      <c r="B120" s="23" t="s">
        <v>182</v>
      </c>
      <c r="C120" s="24">
        <v>64657</v>
      </c>
      <c r="D120" s="25">
        <v>65204</v>
      </c>
      <c r="E120" s="37"/>
    </row>
    <row r="121" spans="1:5">
      <c r="A121" s="32" t="s">
        <v>53</v>
      </c>
      <c r="B121" s="23" t="s">
        <v>182</v>
      </c>
      <c r="C121" s="24" t="s">
        <v>182</v>
      </c>
      <c r="D121" s="25">
        <v>35004</v>
      </c>
      <c r="E121" s="37"/>
    </row>
    <row r="122" spans="1:5">
      <c r="A122" s="32" t="s">
        <v>54</v>
      </c>
      <c r="B122" s="23" t="s">
        <v>182</v>
      </c>
      <c r="C122" s="24" t="s">
        <v>182</v>
      </c>
      <c r="D122" s="25" t="s">
        <v>182</v>
      </c>
      <c r="E122" s="37"/>
    </row>
    <row r="123" spans="1:5">
      <c r="A123" s="32" t="s">
        <v>56</v>
      </c>
      <c r="B123" s="23" t="s">
        <v>182</v>
      </c>
      <c r="C123" s="24" t="s">
        <v>182</v>
      </c>
      <c r="D123" s="25" t="s">
        <v>182</v>
      </c>
      <c r="E123" s="37"/>
    </row>
    <row r="124" spans="1:5">
      <c r="A124" s="32" t="s">
        <v>66</v>
      </c>
      <c r="B124" s="23" t="s">
        <v>182</v>
      </c>
      <c r="C124" s="24" t="s">
        <v>182</v>
      </c>
      <c r="D124" s="25" t="s">
        <v>182</v>
      </c>
      <c r="E124" s="37"/>
    </row>
    <row r="125" spans="1:5">
      <c r="A125" s="32" t="s">
        <v>67</v>
      </c>
      <c r="B125" s="23" t="s">
        <v>182</v>
      </c>
      <c r="C125" s="24">
        <v>62051</v>
      </c>
      <c r="D125" s="25">
        <v>62095</v>
      </c>
      <c r="E125" s="37"/>
    </row>
    <row r="126" spans="1:5">
      <c r="A126" s="32" t="s">
        <v>69</v>
      </c>
      <c r="B126" s="23" t="s">
        <v>182</v>
      </c>
      <c r="C126" s="24" t="s">
        <v>182</v>
      </c>
      <c r="D126" s="25" t="s">
        <v>182</v>
      </c>
      <c r="E126" s="37"/>
    </row>
    <row r="127" spans="1:5">
      <c r="A127" s="32" t="s">
        <v>72</v>
      </c>
      <c r="B127" s="23" t="s">
        <v>182</v>
      </c>
      <c r="C127" s="24" t="s">
        <v>182</v>
      </c>
      <c r="D127" s="25" t="s">
        <v>182</v>
      </c>
      <c r="E127" s="37"/>
    </row>
    <row r="128" spans="1:5">
      <c r="A128" s="32" t="s">
        <v>73</v>
      </c>
      <c r="B128" s="23" t="s">
        <v>182</v>
      </c>
      <c r="C128" s="24">
        <v>65790</v>
      </c>
      <c r="D128" s="25">
        <v>65719</v>
      </c>
      <c r="E128" s="37"/>
    </row>
    <row r="129" spans="1:5">
      <c r="A129" s="32" t="s">
        <v>74</v>
      </c>
      <c r="B129" s="23" t="s">
        <v>182</v>
      </c>
      <c r="C129" s="24" t="s">
        <v>182</v>
      </c>
      <c r="D129" s="25" t="s">
        <v>182</v>
      </c>
      <c r="E129" s="37"/>
    </row>
    <row r="130" spans="1:5">
      <c r="A130" s="32" t="s">
        <v>76</v>
      </c>
      <c r="B130" s="23" t="s">
        <v>182</v>
      </c>
      <c r="C130" s="24" t="s">
        <v>182</v>
      </c>
      <c r="D130" s="25" t="s">
        <v>182</v>
      </c>
      <c r="E130" s="37"/>
    </row>
    <row r="131" spans="1:5">
      <c r="A131" s="32" t="s">
        <v>78</v>
      </c>
      <c r="B131" s="23" t="s">
        <v>182</v>
      </c>
      <c r="C131" s="24">
        <v>230572</v>
      </c>
      <c r="D131" s="25">
        <v>229851</v>
      </c>
      <c r="E131" s="37"/>
    </row>
    <row r="132" spans="1:5">
      <c r="A132" s="32" t="s">
        <v>79</v>
      </c>
      <c r="B132" s="23" t="s">
        <v>182</v>
      </c>
      <c r="C132" s="24" t="s">
        <v>182</v>
      </c>
      <c r="D132" s="25" t="s">
        <v>182</v>
      </c>
      <c r="E132" s="37"/>
    </row>
    <row r="133" spans="1:5">
      <c r="A133" s="32" t="s">
        <v>80</v>
      </c>
      <c r="B133" s="23" t="s">
        <v>182</v>
      </c>
      <c r="C133" s="24">
        <v>56514</v>
      </c>
      <c r="D133" s="25">
        <v>56779</v>
      </c>
      <c r="E133" s="37"/>
    </row>
    <row r="134" spans="1:5">
      <c r="A134" s="32" t="s">
        <v>81</v>
      </c>
      <c r="B134" s="23" t="s">
        <v>182</v>
      </c>
      <c r="C134" s="24">
        <v>72945</v>
      </c>
      <c r="D134" s="25">
        <v>72396</v>
      </c>
      <c r="E134" s="37"/>
    </row>
    <row r="135" spans="1:5">
      <c r="A135" s="32" t="s">
        <v>89</v>
      </c>
      <c r="B135" s="23" t="s">
        <v>182</v>
      </c>
      <c r="C135" s="24" t="s">
        <v>182</v>
      </c>
      <c r="D135" s="25" t="s">
        <v>182</v>
      </c>
      <c r="E135" s="37"/>
    </row>
    <row r="136" spans="1:5">
      <c r="A136" s="32" t="s">
        <v>90</v>
      </c>
      <c r="B136" s="23" t="s">
        <v>182</v>
      </c>
      <c r="C136" s="24">
        <v>58140</v>
      </c>
      <c r="D136" s="25">
        <v>58892</v>
      </c>
      <c r="E136" s="37"/>
    </row>
    <row r="137" spans="1:5">
      <c r="A137" s="32" t="s">
        <v>92</v>
      </c>
      <c r="B137" s="23" t="s">
        <v>182</v>
      </c>
      <c r="C137" s="24" t="s">
        <v>182</v>
      </c>
      <c r="D137" s="25" t="s">
        <v>182</v>
      </c>
      <c r="E137" s="37"/>
    </row>
    <row r="138" spans="1:5">
      <c r="A138" s="32" t="s">
        <v>99</v>
      </c>
      <c r="B138" s="23" t="s">
        <v>182</v>
      </c>
      <c r="C138" s="24">
        <v>68230</v>
      </c>
      <c r="D138" s="25">
        <v>67376</v>
      </c>
      <c r="E138" s="37"/>
    </row>
    <row r="139" spans="1:5">
      <c r="A139" s="32" t="s">
        <v>101</v>
      </c>
      <c r="B139" s="23" t="s">
        <v>182</v>
      </c>
      <c r="C139" s="24" t="s">
        <v>182</v>
      </c>
      <c r="D139" s="25" t="s">
        <v>182</v>
      </c>
      <c r="E139" s="37"/>
    </row>
    <row r="140" spans="1:5">
      <c r="A140" s="32" t="s">
        <v>104</v>
      </c>
      <c r="B140" s="23" t="s">
        <v>182</v>
      </c>
      <c r="C140" s="24" t="s">
        <v>182</v>
      </c>
      <c r="D140" s="25" t="s">
        <v>182</v>
      </c>
      <c r="E140" s="37"/>
    </row>
    <row r="141" spans="1:5">
      <c r="A141" s="32" t="s">
        <v>105</v>
      </c>
      <c r="B141" s="23" t="s">
        <v>182</v>
      </c>
      <c r="C141" s="24" t="s">
        <v>182</v>
      </c>
      <c r="D141" s="25" t="s">
        <v>182</v>
      </c>
      <c r="E141" s="37"/>
    </row>
    <row r="142" spans="1:5">
      <c r="A142" s="32" t="s">
        <v>106</v>
      </c>
      <c r="B142" s="23" t="s">
        <v>182</v>
      </c>
      <c r="C142" s="24" t="s">
        <v>182</v>
      </c>
      <c r="D142" s="25" t="s">
        <v>182</v>
      </c>
      <c r="E142" s="37"/>
    </row>
    <row r="143" spans="1:5">
      <c r="A143" s="32" t="s">
        <v>107</v>
      </c>
      <c r="B143" s="23" t="s">
        <v>182</v>
      </c>
      <c r="C143" s="24" t="s">
        <v>182</v>
      </c>
      <c r="D143" s="25" t="s">
        <v>182</v>
      </c>
      <c r="E143" s="37"/>
    </row>
    <row r="144" spans="1:5">
      <c r="A144" s="32" t="s">
        <v>108</v>
      </c>
      <c r="B144" s="23" t="s">
        <v>182</v>
      </c>
      <c r="C144" s="24" t="s">
        <v>182</v>
      </c>
      <c r="D144" s="25" t="s">
        <v>182</v>
      </c>
      <c r="E144" s="37"/>
    </row>
    <row r="145" spans="1:5">
      <c r="A145" s="32" t="s">
        <v>110</v>
      </c>
      <c r="B145" s="23" t="s">
        <v>182</v>
      </c>
      <c r="C145" s="24" t="s">
        <v>182</v>
      </c>
      <c r="D145" s="25" t="s">
        <v>182</v>
      </c>
      <c r="E145" s="37"/>
    </row>
    <row r="146" spans="1:5">
      <c r="A146" s="32" t="s">
        <v>113</v>
      </c>
      <c r="B146" s="23" t="s">
        <v>182</v>
      </c>
      <c r="C146" s="24" t="s">
        <v>182</v>
      </c>
      <c r="D146" s="25" t="s">
        <v>182</v>
      </c>
      <c r="E146" s="37"/>
    </row>
    <row r="147" spans="1:5">
      <c r="A147" s="32" t="s">
        <v>118</v>
      </c>
      <c r="B147" s="23" t="s">
        <v>182</v>
      </c>
      <c r="C147" s="24" t="s">
        <v>182</v>
      </c>
      <c r="D147" s="25" t="s">
        <v>182</v>
      </c>
      <c r="E147" s="37"/>
    </row>
    <row r="148" spans="1:5">
      <c r="A148" s="32" t="s">
        <v>120</v>
      </c>
      <c r="B148" s="23" t="s">
        <v>182</v>
      </c>
      <c r="C148" s="24">
        <v>59478</v>
      </c>
      <c r="D148" s="25">
        <v>59639</v>
      </c>
      <c r="E148" s="37"/>
    </row>
    <row r="149" spans="1:5">
      <c r="A149" s="32" t="s">
        <v>121</v>
      </c>
      <c r="B149" s="23" t="s">
        <v>182</v>
      </c>
      <c r="C149" s="24" t="s">
        <v>182</v>
      </c>
      <c r="D149" s="25" t="s">
        <v>182</v>
      </c>
      <c r="E149" s="37"/>
    </row>
    <row r="150" spans="1:5">
      <c r="A150" s="32" t="s">
        <v>122</v>
      </c>
      <c r="B150" s="23" t="s">
        <v>182</v>
      </c>
      <c r="C150" s="24" t="s">
        <v>182</v>
      </c>
      <c r="D150" s="25" t="s">
        <v>182</v>
      </c>
      <c r="E150" s="37"/>
    </row>
    <row r="151" spans="1:5">
      <c r="A151" s="32" t="s">
        <v>126</v>
      </c>
      <c r="B151" s="23" t="s">
        <v>182</v>
      </c>
      <c r="C151" s="24">
        <v>64401</v>
      </c>
      <c r="D151" s="25">
        <v>64476</v>
      </c>
      <c r="E151" s="37"/>
    </row>
    <row r="152" spans="1:5">
      <c r="A152" s="32" t="s">
        <v>127</v>
      </c>
      <c r="B152" s="23" t="s">
        <v>182</v>
      </c>
      <c r="C152" s="24" t="s">
        <v>182</v>
      </c>
      <c r="D152" s="25" t="s">
        <v>182</v>
      </c>
      <c r="E152" s="37"/>
    </row>
    <row r="153" spans="1:5">
      <c r="A153" s="32" t="s">
        <v>131</v>
      </c>
      <c r="B153" s="23" t="s">
        <v>182</v>
      </c>
      <c r="C153" s="24">
        <v>58837</v>
      </c>
      <c r="D153" s="25">
        <v>58888</v>
      </c>
      <c r="E153" s="37"/>
    </row>
    <row r="154" spans="1:5">
      <c r="A154" s="32" t="s">
        <v>133</v>
      </c>
      <c r="B154" s="23" t="s">
        <v>182</v>
      </c>
      <c r="C154" s="24">
        <v>57407</v>
      </c>
      <c r="D154" s="25">
        <v>57000</v>
      </c>
      <c r="E154" s="37"/>
    </row>
    <row r="155" spans="1:5">
      <c r="A155" s="32" t="s">
        <v>135</v>
      </c>
      <c r="B155" s="23" t="s">
        <v>182</v>
      </c>
      <c r="C155" s="24" t="s">
        <v>182</v>
      </c>
      <c r="D155" s="25">
        <v>62691</v>
      </c>
      <c r="E155" s="37"/>
    </row>
    <row r="156" spans="1:5">
      <c r="A156" s="32" t="s">
        <v>136</v>
      </c>
      <c r="B156" s="23" t="s">
        <v>182</v>
      </c>
      <c r="C156" s="24" t="s">
        <v>182</v>
      </c>
      <c r="D156" s="25" t="s">
        <v>182</v>
      </c>
      <c r="E156" s="37"/>
    </row>
    <row r="157" spans="1:5">
      <c r="A157" s="32" t="s">
        <v>137</v>
      </c>
      <c r="B157" s="23" t="s">
        <v>182</v>
      </c>
      <c r="C157" s="24">
        <v>60276</v>
      </c>
      <c r="D157" s="25">
        <v>60336</v>
      </c>
      <c r="E157" s="37"/>
    </row>
    <row r="158" spans="1:5">
      <c r="A158" s="32" t="s">
        <v>143</v>
      </c>
      <c r="B158" s="23" t="s">
        <v>182</v>
      </c>
      <c r="C158" s="24">
        <v>66238</v>
      </c>
      <c r="D158" s="25">
        <v>65465</v>
      </c>
      <c r="E158" s="37"/>
    </row>
    <row r="159" spans="1:5">
      <c r="A159" s="32" t="s">
        <v>144</v>
      </c>
      <c r="B159" s="23" t="s">
        <v>182</v>
      </c>
      <c r="C159" s="24" t="s">
        <v>182</v>
      </c>
      <c r="D159" s="25" t="s">
        <v>182</v>
      </c>
      <c r="E159" s="37"/>
    </row>
    <row r="160" spans="1:5">
      <c r="A160" s="32" t="s">
        <v>146</v>
      </c>
      <c r="B160" s="23" t="s">
        <v>182</v>
      </c>
      <c r="C160" s="24" t="s">
        <v>182</v>
      </c>
      <c r="D160" s="25" t="s">
        <v>182</v>
      </c>
      <c r="E160" s="37"/>
    </row>
    <row r="161" spans="1:5">
      <c r="A161" s="32" t="s">
        <v>148</v>
      </c>
      <c r="B161" s="23" t="s">
        <v>182</v>
      </c>
      <c r="C161" s="24" t="s">
        <v>182</v>
      </c>
      <c r="D161" s="25" t="s">
        <v>182</v>
      </c>
      <c r="E161" s="37"/>
    </row>
    <row r="162" spans="1:5">
      <c r="A162" s="32" t="s">
        <v>151</v>
      </c>
      <c r="B162" s="23" t="s">
        <v>182</v>
      </c>
      <c r="C162" s="24">
        <v>60826</v>
      </c>
      <c r="D162" s="25">
        <v>60594</v>
      </c>
      <c r="E162" s="37"/>
    </row>
    <row r="163" spans="1:5">
      <c r="A163" s="32" t="s">
        <v>153</v>
      </c>
      <c r="B163" s="23" t="s">
        <v>182</v>
      </c>
      <c r="C163" s="24">
        <v>66529</v>
      </c>
      <c r="D163" s="25">
        <v>65396</v>
      </c>
      <c r="E163" s="37"/>
    </row>
    <row r="164" spans="1:5">
      <c r="A164" s="32" t="s">
        <v>156</v>
      </c>
      <c r="B164" s="23" t="s">
        <v>182</v>
      </c>
      <c r="C164" s="24" t="s">
        <v>182</v>
      </c>
      <c r="D164" s="25" t="s">
        <v>182</v>
      </c>
      <c r="E164" s="37"/>
    </row>
    <row r="165" spans="1:5">
      <c r="A165" s="32" t="s">
        <v>159</v>
      </c>
      <c r="B165" s="23" t="s">
        <v>182</v>
      </c>
      <c r="C165" s="24" t="s">
        <v>182</v>
      </c>
      <c r="D165" s="25">
        <v>63243</v>
      </c>
      <c r="E165" s="37"/>
    </row>
    <row r="166" spans="1:5">
      <c r="A166" s="32" t="s">
        <v>161</v>
      </c>
      <c r="B166" s="23" t="s">
        <v>182</v>
      </c>
      <c r="C166" s="24" t="s">
        <v>182</v>
      </c>
      <c r="D166" s="25" t="s">
        <v>182</v>
      </c>
      <c r="E166" s="37"/>
    </row>
    <row r="167" spans="1:5">
      <c r="A167" s="32" t="s">
        <v>163</v>
      </c>
      <c r="B167" s="23" t="s">
        <v>182</v>
      </c>
      <c r="C167" s="24" t="s">
        <v>182</v>
      </c>
      <c r="D167" s="25" t="s">
        <v>182</v>
      </c>
      <c r="E167" s="37"/>
    </row>
    <row r="168" spans="1:5">
      <c r="A168" s="32" t="s">
        <v>166</v>
      </c>
      <c r="B168" s="23" t="s">
        <v>182</v>
      </c>
      <c r="C168" s="24" t="s">
        <v>182</v>
      </c>
      <c r="D168" s="25" t="s">
        <v>182</v>
      </c>
      <c r="E168" s="37"/>
    </row>
    <row r="169" spans="1:5">
      <c r="A169" s="32" t="s">
        <v>170</v>
      </c>
      <c r="B169" s="23" t="s">
        <v>182</v>
      </c>
      <c r="C169" s="24" t="s">
        <v>182</v>
      </c>
      <c r="D169" s="25" t="s">
        <v>182</v>
      </c>
      <c r="E169" s="37"/>
    </row>
    <row r="170" spans="1:5">
      <c r="A170" s="66" t="s">
        <v>171</v>
      </c>
      <c r="B170" s="63" t="s">
        <v>182</v>
      </c>
      <c r="C170" s="64" t="s">
        <v>182</v>
      </c>
      <c r="D170" s="65" t="s">
        <v>182</v>
      </c>
      <c r="E170" s="38"/>
    </row>
    <row r="172" spans="1:5">
      <c r="A172" s="44" t="s">
        <v>185</v>
      </c>
    </row>
  </sheetData>
  <sortState ref="A4:E175">
    <sortCondition ref="E4"/>
  </sortState>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2"/>
  <sheetViews>
    <sheetView workbookViewId="0"/>
  </sheetViews>
  <sheetFormatPr baseColWidth="10" defaultColWidth="8.83203125" defaultRowHeight="14" x14ac:dyDescent="0"/>
  <cols>
    <col min="1" max="1" width="54.5" bestFit="1" customWidth="1"/>
    <col min="5" max="5" width="12.33203125" bestFit="1" customWidth="1"/>
  </cols>
  <sheetData>
    <row r="1" spans="1:5">
      <c r="A1" s="39" t="s">
        <v>190</v>
      </c>
    </row>
    <row r="2" spans="1:5">
      <c r="A2" s="35"/>
    </row>
    <row r="3" spans="1:5">
      <c r="A3" s="58" t="s">
        <v>6</v>
      </c>
      <c r="B3" s="59" t="s">
        <v>4</v>
      </c>
      <c r="C3" s="60" t="s">
        <v>5</v>
      </c>
      <c r="D3" s="61" t="s">
        <v>8</v>
      </c>
      <c r="E3" s="62" t="s">
        <v>188</v>
      </c>
    </row>
    <row r="4" spans="1:5">
      <c r="A4" s="32" t="s">
        <v>73</v>
      </c>
      <c r="B4" s="23">
        <v>64870</v>
      </c>
      <c r="C4" s="24">
        <v>98947</v>
      </c>
      <c r="D4" s="25">
        <v>88620</v>
      </c>
      <c r="E4" s="37">
        <f>(B4-C4)/ABS(C4)*100</f>
        <v>-34.439649509333279</v>
      </c>
    </row>
    <row r="5" spans="1:5">
      <c r="A5" s="32" t="s">
        <v>51</v>
      </c>
      <c r="B5" s="23">
        <v>45896</v>
      </c>
      <c r="C5" s="24">
        <v>59598</v>
      </c>
      <c r="D5" s="25">
        <v>52931</v>
      </c>
      <c r="E5" s="37">
        <f t="shared" ref="E5:E35" si="0">(B5-C5)/ABS(C5)*100</f>
        <v>-22.990704386053224</v>
      </c>
    </row>
    <row r="6" spans="1:5">
      <c r="A6" s="32" t="s">
        <v>75</v>
      </c>
      <c r="B6" s="23">
        <v>82152</v>
      </c>
      <c r="C6" s="24">
        <v>104731</v>
      </c>
      <c r="D6" s="25">
        <v>100374</v>
      </c>
      <c r="E6" s="37">
        <f t="shared" si="0"/>
        <v>-21.559041735493789</v>
      </c>
    </row>
    <row r="7" spans="1:5">
      <c r="A7" s="32" t="s">
        <v>46</v>
      </c>
      <c r="B7" s="23">
        <v>58830</v>
      </c>
      <c r="C7" s="24">
        <v>74956</v>
      </c>
      <c r="D7" s="25">
        <v>65891</v>
      </c>
      <c r="E7" s="37">
        <f t="shared" si="0"/>
        <v>-21.513954853514061</v>
      </c>
    </row>
    <row r="8" spans="1:5">
      <c r="A8" s="32" t="s">
        <v>157</v>
      </c>
      <c r="B8" s="23">
        <v>75691</v>
      </c>
      <c r="C8" s="24">
        <v>95915</v>
      </c>
      <c r="D8" s="25">
        <v>91766</v>
      </c>
      <c r="E8" s="37">
        <f t="shared" si="0"/>
        <v>-21.08533597456081</v>
      </c>
    </row>
    <row r="9" spans="1:5">
      <c r="A9" s="32" t="s">
        <v>125</v>
      </c>
      <c r="B9" s="23">
        <v>76369</v>
      </c>
      <c r="C9" s="24">
        <v>96760</v>
      </c>
      <c r="D9" s="25">
        <v>89963</v>
      </c>
      <c r="E9" s="37">
        <f t="shared" si="0"/>
        <v>-21.07379082265399</v>
      </c>
    </row>
    <row r="10" spans="1:5">
      <c r="A10" s="32" t="s">
        <v>47</v>
      </c>
      <c r="B10" s="23">
        <v>72144</v>
      </c>
      <c r="C10" s="24">
        <v>91255</v>
      </c>
      <c r="D10" s="25">
        <v>83437</v>
      </c>
      <c r="E10" s="37">
        <f t="shared" si="0"/>
        <v>-20.942414114295108</v>
      </c>
    </row>
    <row r="11" spans="1:5">
      <c r="A11" s="32" t="s">
        <v>82</v>
      </c>
      <c r="B11" s="23">
        <v>95044</v>
      </c>
      <c r="C11" s="24">
        <v>119312</v>
      </c>
      <c r="D11" s="25">
        <v>112840</v>
      </c>
      <c r="E11" s="37">
        <f t="shared" si="0"/>
        <v>-20.339949041169373</v>
      </c>
    </row>
    <row r="12" spans="1:5">
      <c r="A12" s="32" t="s">
        <v>53</v>
      </c>
      <c r="B12" s="23">
        <v>45105</v>
      </c>
      <c r="C12" s="24">
        <v>56066</v>
      </c>
      <c r="D12" s="25">
        <v>52413</v>
      </c>
      <c r="E12" s="37">
        <f t="shared" si="0"/>
        <v>-19.550173010380622</v>
      </c>
    </row>
    <row r="13" spans="1:5">
      <c r="A13" s="32" t="s">
        <v>141</v>
      </c>
      <c r="B13" s="23">
        <v>59793</v>
      </c>
      <c r="C13" s="24">
        <v>73584</v>
      </c>
      <c r="D13" s="25">
        <v>69881</v>
      </c>
      <c r="E13" s="37">
        <f t="shared" si="0"/>
        <v>-18.741846053489887</v>
      </c>
    </row>
    <row r="14" spans="1:5">
      <c r="A14" s="32" t="s">
        <v>41</v>
      </c>
      <c r="B14" s="23">
        <v>76607</v>
      </c>
      <c r="C14" s="24">
        <v>92118</v>
      </c>
      <c r="D14" s="25">
        <v>86948</v>
      </c>
      <c r="E14" s="37">
        <f t="shared" si="0"/>
        <v>-16.838185805162944</v>
      </c>
    </row>
    <row r="15" spans="1:5">
      <c r="A15" s="32" t="s">
        <v>32</v>
      </c>
      <c r="B15" s="23">
        <v>55797</v>
      </c>
      <c r="C15" s="24">
        <v>66283</v>
      </c>
      <c r="D15" s="25">
        <v>61513</v>
      </c>
      <c r="E15" s="37">
        <f t="shared" si="0"/>
        <v>-15.820044355264548</v>
      </c>
    </row>
    <row r="16" spans="1:5">
      <c r="A16" s="32" t="s">
        <v>9</v>
      </c>
      <c r="B16" s="23">
        <v>80046</v>
      </c>
      <c r="C16" s="24">
        <v>94732</v>
      </c>
      <c r="D16" s="25">
        <v>87776</v>
      </c>
      <c r="E16" s="37">
        <f t="shared" si="0"/>
        <v>-15.502681248152683</v>
      </c>
    </row>
    <row r="17" spans="1:5">
      <c r="A17" s="32" t="s">
        <v>126</v>
      </c>
      <c r="B17" s="23">
        <v>78730</v>
      </c>
      <c r="C17" s="24">
        <v>93161</v>
      </c>
      <c r="D17" s="25">
        <v>85727</v>
      </c>
      <c r="E17" s="37">
        <f t="shared" si="0"/>
        <v>-15.490387608548643</v>
      </c>
    </row>
    <row r="18" spans="1:5">
      <c r="A18" s="32" t="s">
        <v>70</v>
      </c>
      <c r="B18" s="23">
        <v>80535</v>
      </c>
      <c r="C18" s="24">
        <v>95256</v>
      </c>
      <c r="D18" s="25">
        <v>91891</v>
      </c>
      <c r="E18" s="37">
        <f t="shared" si="0"/>
        <v>-15.454144620811288</v>
      </c>
    </row>
    <row r="19" spans="1:5">
      <c r="A19" s="32" t="s">
        <v>103</v>
      </c>
      <c r="B19" s="23">
        <v>84302</v>
      </c>
      <c r="C19" s="24">
        <v>99362</v>
      </c>
      <c r="D19" s="25">
        <v>91473</v>
      </c>
      <c r="E19" s="37">
        <f t="shared" si="0"/>
        <v>-15.156699744369076</v>
      </c>
    </row>
    <row r="20" spans="1:5">
      <c r="A20" s="32" t="s">
        <v>117</v>
      </c>
      <c r="B20" s="23">
        <v>74884</v>
      </c>
      <c r="C20" s="24">
        <v>86849</v>
      </c>
      <c r="D20" s="25">
        <v>83715</v>
      </c>
      <c r="E20" s="37">
        <f t="shared" si="0"/>
        <v>-13.77678499464588</v>
      </c>
    </row>
    <row r="21" spans="1:5">
      <c r="A21" s="32" t="s">
        <v>113</v>
      </c>
      <c r="B21" s="23">
        <v>59477</v>
      </c>
      <c r="C21" s="24">
        <v>68663</v>
      </c>
      <c r="D21" s="25">
        <v>65468</v>
      </c>
      <c r="E21" s="37">
        <f t="shared" si="0"/>
        <v>-13.378384282655869</v>
      </c>
    </row>
    <row r="22" spans="1:5">
      <c r="A22" s="32" t="s">
        <v>68</v>
      </c>
      <c r="B22" s="23">
        <v>72366</v>
      </c>
      <c r="C22" s="24">
        <v>83523</v>
      </c>
      <c r="D22" s="25">
        <v>81551</v>
      </c>
      <c r="E22" s="37">
        <f t="shared" si="0"/>
        <v>-13.357997198376495</v>
      </c>
    </row>
    <row r="23" spans="1:5">
      <c r="A23" s="32" t="s">
        <v>131</v>
      </c>
      <c r="B23" s="23">
        <v>67666</v>
      </c>
      <c r="C23" s="24">
        <v>78017</v>
      </c>
      <c r="D23" s="25">
        <v>73030</v>
      </c>
      <c r="E23" s="37">
        <f t="shared" si="0"/>
        <v>-13.267621159490881</v>
      </c>
    </row>
    <row r="24" spans="1:5">
      <c r="A24" s="32" t="s">
        <v>86</v>
      </c>
      <c r="B24" s="23">
        <v>87633</v>
      </c>
      <c r="C24" s="24">
        <v>101015</v>
      </c>
      <c r="D24" s="25">
        <v>97348</v>
      </c>
      <c r="E24" s="37">
        <f t="shared" si="0"/>
        <v>-13.247537494431519</v>
      </c>
    </row>
    <row r="25" spans="1:5">
      <c r="A25" s="32" t="s">
        <v>130</v>
      </c>
      <c r="B25" s="23">
        <v>78486</v>
      </c>
      <c r="C25" s="24">
        <v>90433</v>
      </c>
      <c r="D25" s="25">
        <v>86031</v>
      </c>
      <c r="E25" s="37">
        <f t="shared" si="0"/>
        <v>-13.210885406875809</v>
      </c>
    </row>
    <row r="26" spans="1:5">
      <c r="A26" s="32" t="s">
        <v>172</v>
      </c>
      <c r="B26" s="23">
        <v>67131</v>
      </c>
      <c r="C26" s="24">
        <v>77179</v>
      </c>
      <c r="D26" s="25">
        <v>73347</v>
      </c>
      <c r="E26" s="37">
        <f t="shared" si="0"/>
        <v>-13.019085502533073</v>
      </c>
    </row>
    <row r="27" spans="1:5">
      <c r="A27" s="32" t="s">
        <v>58</v>
      </c>
      <c r="B27" s="23">
        <v>61972</v>
      </c>
      <c r="C27" s="24">
        <v>71084</v>
      </c>
      <c r="D27" s="25">
        <v>67895</v>
      </c>
      <c r="E27" s="37">
        <f t="shared" si="0"/>
        <v>-12.818637105396432</v>
      </c>
    </row>
    <row r="28" spans="1:5">
      <c r="A28" s="32" t="s">
        <v>48</v>
      </c>
      <c r="B28" s="23">
        <v>82568</v>
      </c>
      <c r="C28" s="24">
        <v>94702</v>
      </c>
      <c r="D28" s="25">
        <v>92163</v>
      </c>
      <c r="E28" s="37">
        <f t="shared" si="0"/>
        <v>-12.812823382821906</v>
      </c>
    </row>
    <row r="29" spans="1:5">
      <c r="A29" s="32" t="s">
        <v>30</v>
      </c>
      <c r="B29" s="23">
        <v>66915</v>
      </c>
      <c r="C29" s="24">
        <v>76523</v>
      </c>
      <c r="D29" s="25">
        <v>73599</v>
      </c>
      <c r="E29" s="37">
        <f t="shared" si="0"/>
        <v>-12.555702207179543</v>
      </c>
    </row>
    <row r="30" spans="1:5">
      <c r="A30" s="32" t="s">
        <v>91</v>
      </c>
      <c r="B30" s="23">
        <v>73786</v>
      </c>
      <c r="C30" s="24">
        <v>84069</v>
      </c>
      <c r="D30" s="25">
        <v>81212</v>
      </c>
      <c r="E30" s="37">
        <f t="shared" si="0"/>
        <v>-12.231619265127454</v>
      </c>
    </row>
    <row r="31" spans="1:5">
      <c r="A31" s="32" t="s">
        <v>160</v>
      </c>
      <c r="B31" s="23">
        <v>70241</v>
      </c>
      <c r="C31" s="24">
        <v>79801</v>
      </c>
      <c r="D31" s="25">
        <v>77070</v>
      </c>
      <c r="E31" s="37">
        <f t="shared" si="0"/>
        <v>-11.979799751882808</v>
      </c>
    </row>
    <row r="32" spans="1:5">
      <c r="A32" s="32" t="s">
        <v>55</v>
      </c>
      <c r="B32" s="23">
        <v>65022</v>
      </c>
      <c r="C32" s="24">
        <v>73718</v>
      </c>
      <c r="D32" s="25">
        <v>70240</v>
      </c>
      <c r="E32" s="37">
        <f t="shared" si="0"/>
        <v>-11.796304837353157</v>
      </c>
    </row>
    <row r="33" spans="1:5">
      <c r="A33" s="32" t="s">
        <v>77</v>
      </c>
      <c r="B33" s="23">
        <v>79611</v>
      </c>
      <c r="C33" s="24">
        <v>90168</v>
      </c>
      <c r="D33" s="25">
        <v>85576</v>
      </c>
      <c r="E33" s="37">
        <f t="shared" si="0"/>
        <v>-11.70814479638009</v>
      </c>
    </row>
    <row r="34" spans="1:5">
      <c r="A34" s="32" t="s">
        <v>15</v>
      </c>
      <c r="B34" s="23">
        <v>59402</v>
      </c>
      <c r="C34" s="24">
        <v>66792</v>
      </c>
      <c r="D34" s="25">
        <v>64112</v>
      </c>
      <c r="E34" s="37">
        <f t="shared" si="0"/>
        <v>-11.064199305306024</v>
      </c>
    </row>
    <row r="35" spans="1:5">
      <c r="A35" s="32" t="s">
        <v>95</v>
      </c>
      <c r="B35" s="23">
        <v>87523</v>
      </c>
      <c r="C35" s="24">
        <v>98092</v>
      </c>
      <c r="D35" s="25">
        <v>92808</v>
      </c>
      <c r="E35" s="37">
        <f t="shared" si="0"/>
        <v>-10.774578966684336</v>
      </c>
    </row>
    <row r="36" spans="1:5">
      <c r="A36" s="32" t="s">
        <v>81</v>
      </c>
      <c r="B36" s="23">
        <v>70674</v>
      </c>
      <c r="C36" s="24">
        <v>79055</v>
      </c>
      <c r="D36" s="25">
        <v>75965</v>
      </c>
      <c r="E36" s="37">
        <f t="shared" ref="E36:E67" si="1">(B36-C36)/ABS(C36)*100</f>
        <v>-10.60147998229081</v>
      </c>
    </row>
    <row r="37" spans="1:5">
      <c r="A37" s="32" t="s">
        <v>42</v>
      </c>
      <c r="B37" s="23">
        <v>53022</v>
      </c>
      <c r="C37" s="24">
        <v>59244</v>
      </c>
      <c r="D37" s="25">
        <v>56181</v>
      </c>
      <c r="E37" s="37">
        <f t="shared" si="1"/>
        <v>-10.502329349807574</v>
      </c>
    </row>
    <row r="38" spans="1:5">
      <c r="A38" s="32" t="s">
        <v>169</v>
      </c>
      <c r="B38" s="23">
        <v>66263</v>
      </c>
      <c r="C38" s="24">
        <v>73677</v>
      </c>
      <c r="D38" s="25">
        <v>71923</v>
      </c>
      <c r="E38" s="37">
        <f t="shared" si="1"/>
        <v>-10.062841863810959</v>
      </c>
    </row>
    <row r="39" spans="1:5">
      <c r="A39" s="32" t="s">
        <v>124</v>
      </c>
      <c r="B39" s="23">
        <v>85753</v>
      </c>
      <c r="C39" s="24">
        <v>95035</v>
      </c>
      <c r="D39" s="25">
        <v>92560</v>
      </c>
      <c r="E39" s="37">
        <f t="shared" si="1"/>
        <v>-9.76692797390435</v>
      </c>
    </row>
    <row r="40" spans="1:5">
      <c r="A40" s="32" t="s">
        <v>87</v>
      </c>
      <c r="B40" s="23">
        <v>73156</v>
      </c>
      <c r="C40" s="24">
        <v>80965</v>
      </c>
      <c r="D40" s="25">
        <v>76706</v>
      </c>
      <c r="E40" s="37">
        <f t="shared" si="1"/>
        <v>-9.6449082937071573</v>
      </c>
    </row>
    <row r="41" spans="1:5">
      <c r="A41" s="32" t="s">
        <v>45</v>
      </c>
      <c r="B41" s="23">
        <v>65952</v>
      </c>
      <c r="C41" s="24">
        <v>72918</v>
      </c>
      <c r="D41" s="25">
        <v>69795</v>
      </c>
      <c r="E41" s="37">
        <f t="shared" si="1"/>
        <v>-9.5531967415452979</v>
      </c>
    </row>
    <row r="42" spans="1:5">
      <c r="A42" s="32" t="s">
        <v>19</v>
      </c>
      <c r="B42" s="23">
        <v>55835</v>
      </c>
      <c r="C42" s="24">
        <v>60827</v>
      </c>
      <c r="D42" s="25">
        <v>58907</v>
      </c>
      <c r="E42" s="37">
        <f t="shared" si="1"/>
        <v>-8.2068818123530676</v>
      </c>
    </row>
    <row r="43" spans="1:5">
      <c r="A43" s="32" t="s">
        <v>23</v>
      </c>
      <c r="B43" s="23">
        <v>84992</v>
      </c>
      <c r="C43" s="24">
        <v>92388</v>
      </c>
      <c r="D43" s="25">
        <v>90035</v>
      </c>
      <c r="E43" s="37">
        <f t="shared" si="1"/>
        <v>-8.0053686625968741</v>
      </c>
    </row>
    <row r="44" spans="1:5">
      <c r="A44" s="32" t="s">
        <v>85</v>
      </c>
      <c r="B44" s="23">
        <v>70296</v>
      </c>
      <c r="C44" s="24">
        <v>75985</v>
      </c>
      <c r="D44" s="25">
        <v>73783</v>
      </c>
      <c r="E44" s="37">
        <f t="shared" si="1"/>
        <v>-7.4870040139501217</v>
      </c>
    </row>
    <row r="45" spans="1:5">
      <c r="A45" s="32" t="s">
        <v>93</v>
      </c>
      <c r="B45" s="23">
        <v>87160</v>
      </c>
      <c r="C45" s="24">
        <v>94068</v>
      </c>
      <c r="D45" s="25">
        <v>92752</v>
      </c>
      <c r="E45" s="37">
        <f t="shared" si="1"/>
        <v>-7.3436237615342099</v>
      </c>
    </row>
    <row r="46" spans="1:5">
      <c r="A46" s="32" t="s">
        <v>59</v>
      </c>
      <c r="B46" s="23">
        <v>109690</v>
      </c>
      <c r="C46" s="24">
        <v>118145</v>
      </c>
      <c r="D46" s="25">
        <v>117042</v>
      </c>
      <c r="E46" s="37">
        <f t="shared" si="1"/>
        <v>-7.15646028185704</v>
      </c>
    </row>
    <row r="47" spans="1:5">
      <c r="A47" s="32" t="s">
        <v>80</v>
      </c>
      <c r="B47" s="23">
        <v>60031</v>
      </c>
      <c r="C47" s="24">
        <v>64636</v>
      </c>
      <c r="D47" s="25">
        <v>62978</v>
      </c>
      <c r="E47" s="37">
        <f t="shared" si="1"/>
        <v>-7.1245126554861065</v>
      </c>
    </row>
    <row r="48" spans="1:5">
      <c r="A48" s="32" t="s">
        <v>35</v>
      </c>
      <c r="B48" s="23">
        <v>43245</v>
      </c>
      <c r="C48" s="24">
        <v>46495</v>
      </c>
      <c r="D48" s="25">
        <v>45205</v>
      </c>
      <c r="E48" s="37">
        <f t="shared" si="1"/>
        <v>-6.9899989246155494</v>
      </c>
    </row>
    <row r="49" spans="1:5">
      <c r="A49" s="32" t="s">
        <v>29</v>
      </c>
      <c r="B49" s="23">
        <v>73865</v>
      </c>
      <c r="C49" s="24">
        <v>79383</v>
      </c>
      <c r="D49" s="25">
        <v>76719</v>
      </c>
      <c r="E49" s="37">
        <f t="shared" si="1"/>
        <v>-6.9511104392628145</v>
      </c>
    </row>
    <row r="50" spans="1:5">
      <c r="A50" s="32" t="s">
        <v>44</v>
      </c>
      <c r="B50" s="23">
        <v>73385</v>
      </c>
      <c r="C50" s="24">
        <v>78583</v>
      </c>
      <c r="D50" s="25">
        <v>77241</v>
      </c>
      <c r="E50" s="37">
        <f t="shared" si="1"/>
        <v>-6.6146622042935492</v>
      </c>
    </row>
    <row r="51" spans="1:5">
      <c r="A51" s="32" t="s">
        <v>84</v>
      </c>
      <c r="B51" s="23">
        <v>75732</v>
      </c>
      <c r="C51" s="24">
        <v>80742</v>
      </c>
      <c r="D51" s="25">
        <v>79838</v>
      </c>
      <c r="E51" s="37">
        <f t="shared" si="1"/>
        <v>-6.2049490971241728</v>
      </c>
    </row>
    <row r="52" spans="1:5">
      <c r="A52" s="32" t="s">
        <v>99</v>
      </c>
      <c r="B52" s="23">
        <v>74883</v>
      </c>
      <c r="C52" s="24">
        <v>78740</v>
      </c>
      <c r="D52" s="25">
        <v>77085</v>
      </c>
      <c r="E52" s="37">
        <f t="shared" si="1"/>
        <v>-4.8983997967995938</v>
      </c>
    </row>
    <row r="53" spans="1:5">
      <c r="A53" s="32" t="s">
        <v>116</v>
      </c>
      <c r="B53" s="23">
        <v>70061</v>
      </c>
      <c r="C53" s="24">
        <v>73668</v>
      </c>
      <c r="D53" s="25">
        <v>72793</v>
      </c>
      <c r="E53" s="37">
        <f t="shared" si="1"/>
        <v>-4.8962914698376503</v>
      </c>
    </row>
    <row r="54" spans="1:5">
      <c r="A54" s="32" t="s">
        <v>137</v>
      </c>
      <c r="B54" s="23">
        <v>63514</v>
      </c>
      <c r="C54" s="24">
        <v>66744</v>
      </c>
      <c r="D54" s="25">
        <v>65290</v>
      </c>
      <c r="E54" s="37">
        <f t="shared" si="1"/>
        <v>-4.8393863118782212</v>
      </c>
    </row>
    <row r="55" spans="1:5">
      <c r="A55" s="32" t="s">
        <v>50</v>
      </c>
      <c r="B55" s="23">
        <v>69449</v>
      </c>
      <c r="C55" s="24">
        <v>72844</v>
      </c>
      <c r="D55" s="25">
        <v>71146</v>
      </c>
      <c r="E55" s="37">
        <f t="shared" si="1"/>
        <v>-4.6606446653121738</v>
      </c>
    </row>
    <row r="56" spans="1:5">
      <c r="A56" s="32" t="s">
        <v>14</v>
      </c>
      <c r="B56" s="23">
        <v>44798</v>
      </c>
      <c r="C56" s="24">
        <v>46893</v>
      </c>
      <c r="D56" s="25">
        <v>45927</v>
      </c>
      <c r="E56" s="37">
        <f t="shared" si="1"/>
        <v>-4.4676177681103786</v>
      </c>
    </row>
    <row r="57" spans="1:5">
      <c r="A57" s="32" t="s">
        <v>138</v>
      </c>
      <c r="B57" s="23">
        <v>95776</v>
      </c>
      <c r="C57" s="24">
        <v>100091</v>
      </c>
      <c r="D57" s="25">
        <v>98611</v>
      </c>
      <c r="E57" s="37">
        <f t="shared" si="1"/>
        <v>-4.3110769200027974</v>
      </c>
    </row>
    <row r="58" spans="1:5">
      <c r="A58" s="32" t="s">
        <v>102</v>
      </c>
      <c r="B58" s="23">
        <v>77694</v>
      </c>
      <c r="C58" s="24">
        <v>81093</v>
      </c>
      <c r="D58" s="25">
        <v>80475</v>
      </c>
      <c r="E58" s="37">
        <f t="shared" si="1"/>
        <v>-4.191483851873774</v>
      </c>
    </row>
    <row r="59" spans="1:5">
      <c r="A59" s="32" t="s">
        <v>13</v>
      </c>
      <c r="B59" s="23">
        <v>75018</v>
      </c>
      <c r="C59" s="24">
        <v>78265</v>
      </c>
      <c r="D59" s="25">
        <v>77040</v>
      </c>
      <c r="E59" s="37">
        <f t="shared" si="1"/>
        <v>-4.1487254839327932</v>
      </c>
    </row>
    <row r="60" spans="1:5">
      <c r="A60" s="32" t="s">
        <v>152</v>
      </c>
      <c r="B60" s="23">
        <v>88367</v>
      </c>
      <c r="C60" s="24">
        <v>91866</v>
      </c>
      <c r="D60" s="25">
        <v>91069</v>
      </c>
      <c r="E60" s="37">
        <f t="shared" si="1"/>
        <v>-3.8088084819193173</v>
      </c>
    </row>
    <row r="61" spans="1:5">
      <c r="A61" s="32" t="s">
        <v>97</v>
      </c>
      <c r="B61" s="23">
        <v>70420</v>
      </c>
      <c r="C61" s="24">
        <v>73146</v>
      </c>
      <c r="D61" s="25">
        <v>72692</v>
      </c>
      <c r="E61" s="37">
        <f t="shared" si="1"/>
        <v>-3.7267929893637386</v>
      </c>
    </row>
    <row r="62" spans="1:5">
      <c r="A62" s="32" t="s">
        <v>132</v>
      </c>
      <c r="B62" s="23">
        <v>78092</v>
      </c>
      <c r="C62" s="24">
        <v>81058</v>
      </c>
      <c r="D62" s="25">
        <v>79787</v>
      </c>
      <c r="E62" s="37">
        <f t="shared" si="1"/>
        <v>-3.6591082928273582</v>
      </c>
    </row>
    <row r="63" spans="1:5">
      <c r="A63" s="32" t="s">
        <v>52</v>
      </c>
      <c r="B63" s="23">
        <v>74065</v>
      </c>
      <c r="C63" s="24">
        <v>76681</v>
      </c>
      <c r="D63" s="25">
        <v>75876</v>
      </c>
      <c r="E63" s="37">
        <f t="shared" si="1"/>
        <v>-3.4115361041196648</v>
      </c>
    </row>
    <row r="64" spans="1:5">
      <c r="A64" s="32" t="s">
        <v>65</v>
      </c>
      <c r="B64" s="23">
        <v>87612</v>
      </c>
      <c r="C64" s="24">
        <v>90031</v>
      </c>
      <c r="D64" s="25">
        <v>89433</v>
      </c>
      <c r="E64" s="37">
        <f t="shared" si="1"/>
        <v>-2.6868523064277858</v>
      </c>
    </row>
    <row r="65" spans="1:5">
      <c r="A65" s="32" t="s">
        <v>37</v>
      </c>
      <c r="B65" s="23">
        <v>75943</v>
      </c>
      <c r="C65" s="24">
        <v>77714</v>
      </c>
      <c r="D65" s="25">
        <v>77150</v>
      </c>
      <c r="E65" s="37">
        <f t="shared" si="1"/>
        <v>-2.2788686723112952</v>
      </c>
    </row>
    <row r="66" spans="1:5">
      <c r="A66" s="32" t="s">
        <v>28</v>
      </c>
      <c r="B66" s="23">
        <v>80785</v>
      </c>
      <c r="C66" s="24">
        <v>82661</v>
      </c>
      <c r="D66" s="25">
        <v>82192</v>
      </c>
      <c r="E66" s="37">
        <f t="shared" si="1"/>
        <v>-2.2695104099877814</v>
      </c>
    </row>
    <row r="67" spans="1:5">
      <c r="A67" s="32" t="s">
        <v>146</v>
      </c>
      <c r="B67" s="23">
        <v>67858</v>
      </c>
      <c r="C67" s="24">
        <v>69273</v>
      </c>
      <c r="D67" s="25">
        <v>68849</v>
      </c>
      <c r="E67" s="37">
        <f t="shared" si="1"/>
        <v>-2.0426428767340812</v>
      </c>
    </row>
    <row r="68" spans="1:5">
      <c r="A68" s="32" t="s">
        <v>63</v>
      </c>
      <c r="B68" s="23">
        <v>89508</v>
      </c>
      <c r="C68" s="24">
        <v>91272</v>
      </c>
      <c r="D68" s="25">
        <v>90786</v>
      </c>
      <c r="E68" s="37">
        <f t="shared" ref="E68:E94" si="2">(B68-C68)/ABS(C68)*100</f>
        <v>-1.9326847225874311</v>
      </c>
    </row>
    <row r="69" spans="1:5">
      <c r="A69" s="32" t="s">
        <v>24</v>
      </c>
      <c r="B69" s="23">
        <v>98829</v>
      </c>
      <c r="C69" s="24">
        <v>100040</v>
      </c>
      <c r="D69" s="25">
        <v>99760</v>
      </c>
      <c r="E69" s="37">
        <f t="shared" si="2"/>
        <v>-1.210515793682527</v>
      </c>
    </row>
    <row r="70" spans="1:5">
      <c r="A70" s="32" t="s">
        <v>76</v>
      </c>
      <c r="B70" s="23">
        <v>76244</v>
      </c>
      <c r="C70" s="24">
        <v>77113</v>
      </c>
      <c r="D70" s="25">
        <v>76848</v>
      </c>
      <c r="E70" s="37">
        <f t="shared" si="2"/>
        <v>-1.1269176403459857</v>
      </c>
    </row>
    <row r="71" spans="1:5">
      <c r="A71" s="32" t="s">
        <v>120</v>
      </c>
      <c r="B71" s="23">
        <v>73443</v>
      </c>
      <c r="C71" s="24">
        <v>74111</v>
      </c>
      <c r="D71" s="25">
        <v>73875</v>
      </c>
      <c r="E71" s="37">
        <f t="shared" si="2"/>
        <v>-0.90135067668767122</v>
      </c>
    </row>
    <row r="72" spans="1:5">
      <c r="A72" s="32" t="s">
        <v>94</v>
      </c>
      <c r="B72" s="23">
        <v>73187</v>
      </c>
      <c r="C72" s="24">
        <v>72993</v>
      </c>
      <c r="D72" s="25">
        <v>73090</v>
      </c>
      <c r="E72" s="37">
        <f t="shared" si="2"/>
        <v>0.26577891030646772</v>
      </c>
    </row>
    <row r="73" spans="1:5">
      <c r="A73" s="32" t="s">
        <v>143</v>
      </c>
      <c r="B73" s="23">
        <v>64859</v>
      </c>
      <c r="C73" s="24">
        <v>64675</v>
      </c>
      <c r="D73" s="25">
        <v>64767</v>
      </c>
      <c r="E73" s="37">
        <f t="shared" si="2"/>
        <v>0.28449942017781216</v>
      </c>
    </row>
    <row r="74" spans="1:5">
      <c r="A74" s="32" t="s">
        <v>161</v>
      </c>
      <c r="B74" s="23">
        <v>55330</v>
      </c>
      <c r="C74" s="24">
        <v>54961</v>
      </c>
      <c r="D74" s="25">
        <v>55108</v>
      </c>
      <c r="E74" s="37">
        <f t="shared" si="2"/>
        <v>0.67138516402539983</v>
      </c>
    </row>
    <row r="75" spans="1:5">
      <c r="A75" s="32" t="s">
        <v>64</v>
      </c>
      <c r="B75" s="23">
        <v>78610</v>
      </c>
      <c r="C75" s="24">
        <v>78051</v>
      </c>
      <c r="D75" s="25">
        <v>78260</v>
      </c>
      <c r="E75" s="37">
        <f t="shared" si="2"/>
        <v>0.71619838310848039</v>
      </c>
    </row>
    <row r="76" spans="1:5">
      <c r="A76" s="32" t="s">
        <v>134</v>
      </c>
      <c r="B76" s="23">
        <v>80612</v>
      </c>
      <c r="C76" s="24">
        <v>79777</v>
      </c>
      <c r="D76" s="25">
        <v>80174</v>
      </c>
      <c r="E76" s="37">
        <f t="shared" si="2"/>
        <v>1.0466675858956842</v>
      </c>
    </row>
    <row r="77" spans="1:5">
      <c r="A77" s="32" t="s">
        <v>147</v>
      </c>
      <c r="B77" s="23">
        <v>67750</v>
      </c>
      <c r="C77" s="24">
        <v>66861</v>
      </c>
      <c r="D77" s="25">
        <v>67224</v>
      </c>
      <c r="E77" s="37">
        <f t="shared" si="2"/>
        <v>1.3296241456155307</v>
      </c>
    </row>
    <row r="78" spans="1:5">
      <c r="A78" s="32" t="s">
        <v>67</v>
      </c>
      <c r="B78" s="23">
        <v>80542</v>
      </c>
      <c r="C78" s="24">
        <v>78719</v>
      </c>
      <c r="D78" s="25">
        <v>79606</v>
      </c>
      <c r="E78" s="37">
        <f t="shared" si="2"/>
        <v>2.3158322641293716</v>
      </c>
    </row>
    <row r="79" spans="1:5">
      <c r="A79" s="32" t="s">
        <v>25</v>
      </c>
      <c r="B79" s="23">
        <v>68031</v>
      </c>
      <c r="C79" s="24">
        <v>66234</v>
      </c>
      <c r="D79" s="25">
        <v>67309</v>
      </c>
      <c r="E79" s="37">
        <f t="shared" si="2"/>
        <v>2.7131080713832776</v>
      </c>
    </row>
    <row r="80" spans="1:5">
      <c r="A80" s="32" t="s">
        <v>71</v>
      </c>
      <c r="B80" s="23">
        <v>85867</v>
      </c>
      <c r="C80" s="24">
        <v>82770</v>
      </c>
      <c r="D80" s="25">
        <v>83905</v>
      </c>
      <c r="E80" s="37">
        <f t="shared" si="2"/>
        <v>3.7416938504288995</v>
      </c>
    </row>
    <row r="81" spans="1:5">
      <c r="A81" s="32" t="s">
        <v>153</v>
      </c>
      <c r="B81" s="23">
        <v>82200</v>
      </c>
      <c r="C81" s="24">
        <v>78946</v>
      </c>
      <c r="D81" s="25">
        <v>80206</v>
      </c>
      <c r="E81" s="37">
        <f t="shared" si="2"/>
        <v>4.1218047779494844</v>
      </c>
    </row>
    <row r="82" spans="1:5">
      <c r="A82" s="32" t="s">
        <v>96</v>
      </c>
      <c r="B82" s="23">
        <v>84389</v>
      </c>
      <c r="C82" s="24">
        <v>78710</v>
      </c>
      <c r="D82" s="25">
        <v>81150</v>
      </c>
      <c r="E82" s="37">
        <f t="shared" si="2"/>
        <v>7.2150933807648325</v>
      </c>
    </row>
    <row r="83" spans="1:5">
      <c r="A83" s="32" t="s">
        <v>98</v>
      </c>
      <c r="B83" s="23">
        <v>79044</v>
      </c>
      <c r="C83" s="24">
        <v>72969</v>
      </c>
      <c r="D83" s="25">
        <v>74749</v>
      </c>
      <c r="E83" s="37">
        <f t="shared" si="2"/>
        <v>8.3254532746782886</v>
      </c>
    </row>
    <row r="84" spans="1:5">
      <c r="A84" s="32" t="s">
        <v>110</v>
      </c>
      <c r="B84" s="23">
        <v>59544</v>
      </c>
      <c r="C84" s="24">
        <v>54394</v>
      </c>
      <c r="D84" s="25">
        <v>56562</v>
      </c>
      <c r="E84" s="37">
        <f t="shared" si="2"/>
        <v>9.4679560245615324</v>
      </c>
    </row>
    <row r="85" spans="1:5">
      <c r="A85" s="32" t="s">
        <v>66</v>
      </c>
      <c r="B85" s="23">
        <v>53204</v>
      </c>
      <c r="C85" s="24">
        <v>47553</v>
      </c>
      <c r="D85" s="25">
        <v>49865</v>
      </c>
      <c r="E85" s="37">
        <f t="shared" si="2"/>
        <v>11.883582528967679</v>
      </c>
    </row>
    <row r="86" spans="1:5">
      <c r="A86" s="32" t="s">
        <v>155</v>
      </c>
      <c r="B86" s="23">
        <v>93735</v>
      </c>
      <c r="C86" s="24">
        <v>79793</v>
      </c>
      <c r="D86" s="25">
        <v>85663</v>
      </c>
      <c r="E86" s="37">
        <f t="shared" si="2"/>
        <v>17.472710638777837</v>
      </c>
    </row>
    <row r="87" spans="1:5">
      <c r="A87" s="32" t="s">
        <v>133</v>
      </c>
      <c r="B87" s="23">
        <v>73713</v>
      </c>
      <c r="C87" s="24">
        <v>59486</v>
      </c>
      <c r="D87" s="25">
        <v>66315</v>
      </c>
      <c r="E87" s="37">
        <f t="shared" si="2"/>
        <v>23.916551793699359</v>
      </c>
    </row>
    <row r="88" spans="1:5">
      <c r="A88" s="32" t="s">
        <v>11</v>
      </c>
      <c r="B88" s="23">
        <v>84642</v>
      </c>
      <c r="C88" s="24">
        <v>65025</v>
      </c>
      <c r="D88" s="25">
        <v>70256</v>
      </c>
      <c r="E88" s="37">
        <f t="shared" si="2"/>
        <v>30.168396770472896</v>
      </c>
    </row>
    <row r="89" spans="1:5">
      <c r="A89" s="32" t="s">
        <v>62</v>
      </c>
      <c r="B89" s="23">
        <v>109823</v>
      </c>
      <c r="C89" s="24">
        <v>84308</v>
      </c>
      <c r="D89" s="25">
        <v>90140</v>
      </c>
      <c r="E89" s="37">
        <f t="shared" si="2"/>
        <v>30.264031883095317</v>
      </c>
    </row>
    <row r="90" spans="1:5">
      <c r="A90" s="12" t="s">
        <v>139</v>
      </c>
      <c r="B90" s="48">
        <v>72001</v>
      </c>
      <c r="C90" s="49">
        <v>82724</v>
      </c>
      <c r="D90" s="50">
        <v>79189</v>
      </c>
      <c r="E90" s="51">
        <f t="shared" si="2"/>
        <v>-12.962380929355447</v>
      </c>
    </row>
    <row r="91" spans="1:5">
      <c r="A91" s="18" t="s">
        <v>7</v>
      </c>
      <c r="B91" s="27">
        <v>72283</v>
      </c>
      <c r="C91" s="28">
        <v>82545</v>
      </c>
      <c r="D91" s="29">
        <v>79230</v>
      </c>
      <c r="E91" s="46">
        <f t="shared" si="2"/>
        <v>-12.432006784178327</v>
      </c>
    </row>
    <row r="92" spans="1:5">
      <c r="A92" s="18" t="s">
        <v>149</v>
      </c>
      <c r="B92" s="27">
        <v>69449</v>
      </c>
      <c r="C92" s="28">
        <v>77829</v>
      </c>
      <c r="D92" s="29">
        <v>75090</v>
      </c>
      <c r="E92" s="46">
        <f t="shared" si="2"/>
        <v>-10.767194747459174</v>
      </c>
    </row>
    <row r="93" spans="1:5">
      <c r="A93" s="18" t="s">
        <v>173</v>
      </c>
      <c r="B93" s="27">
        <v>66709</v>
      </c>
      <c r="C93" s="28">
        <v>74712</v>
      </c>
      <c r="D93" s="29">
        <v>72390</v>
      </c>
      <c r="E93" s="46">
        <f t="shared" si="2"/>
        <v>-10.71179997858443</v>
      </c>
    </row>
    <row r="94" spans="1:5">
      <c r="A94" s="6" t="s">
        <v>168</v>
      </c>
      <c r="B94" s="52">
        <v>80510</v>
      </c>
      <c r="C94" s="53">
        <v>86114</v>
      </c>
      <c r="D94" s="54">
        <v>84661</v>
      </c>
      <c r="E94" s="47">
        <f t="shared" si="2"/>
        <v>-6.5076526464918603</v>
      </c>
    </row>
    <row r="95" spans="1:5">
      <c r="A95" s="32" t="s">
        <v>10</v>
      </c>
      <c r="B95" s="23" t="s">
        <v>182</v>
      </c>
      <c r="C95" s="24" t="s">
        <v>182</v>
      </c>
      <c r="D95" s="25" t="s">
        <v>182</v>
      </c>
      <c r="E95" s="37"/>
    </row>
    <row r="96" spans="1:5">
      <c r="A96" s="32" t="s">
        <v>12</v>
      </c>
      <c r="B96" s="23" t="s">
        <v>182</v>
      </c>
      <c r="C96" s="24">
        <v>84163</v>
      </c>
      <c r="D96" s="25">
        <v>96726</v>
      </c>
      <c r="E96" s="37"/>
    </row>
    <row r="97" spans="1:5">
      <c r="A97" s="32" t="s">
        <v>16</v>
      </c>
      <c r="B97" s="23" t="s">
        <v>182</v>
      </c>
      <c r="C97" s="24">
        <v>154128</v>
      </c>
      <c r="D97" s="25">
        <v>154128</v>
      </c>
      <c r="E97" s="37"/>
    </row>
    <row r="98" spans="1:5">
      <c r="A98" s="32" t="s">
        <v>186</v>
      </c>
      <c r="B98" s="23" t="s">
        <v>182</v>
      </c>
      <c r="C98" s="24" t="s">
        <v>182</v>
      </c>
      <c r="D98" s="25">
        <v>85605</v>
      </c>
      <c r="E98" s="37"/>
    </row>
    <row r="99" spans="1:5">
      <c r="A99" s="32" t="s">
        <v>17</v>
      </c>
      <c r="B99" s="23" t="s">
        <v>182</v>
      </c>
      <c r="C99" s="24" t="s">
        <v>182</v>
      </c>
      <c r="D99" s="25">
        <v>57106</v>
      </c>
      <c r="E99" s="37"/>
    </row>
    <row r="100" spans="1:5">
      <c r="A100" s="32" t="s">
        <v>18</v>
      </c>
      <c r="B100" s="23" t="s">
        <v>182</v>
      </c>
      <c r="C100" s="24">
        <v>81140</v>
      </c>
      <c r="D100" s="25">
        <v>75113</v>
      </c>
      <c r="E100" s="37"/>
    </row>
    <row r="101" spans="1:5">
      <c r="A101" s="32" t="s">
        <v>20</v>
      </c>
      <c r="B101" s="23" t="s">
        <v>182</v>
      </c>
      <c r="C101" s="24">
        <v>89554</v>
      </c>
      <c r="D101" s="25">
        <v>88165</v>
      </c>
      <c r="E101" s="37"/>
    </row>
    <row r="102" spans="1:5">
      <c r="A102" s="32" t="s">
        <v>21</v>
      </c>
      <c r="B102" s="23" t="s">
        <v>182</v>
      </c>
      <c r="C102" s="24">
        <v>99314</v>
      </c>
      <c r="D102" s="25">
        <v>95621</v>
      </c>
      <c r="E102" s="37"/>
    </row>
    <row r="103" spans="1:5">
      <c r="A103" s="32" t="s">
        <v>22</v>
      </c>
      <c r="B103" s="23" t="s">
        <v>182</v>
      </c>
      <c r="C103" s="24">
        <v>100783</v>
      </c>
      <c r="D103" s="25">
        <v>94825</v>
      </c>
      <c r="E103" s="37"/>
    </row>
    <row r="104" spans="1:5">
      <c r="A104" s="32" t="s">
        <v>26</v>
      </c>
      <c r="B104" s="23" t="s">
        <v>182</v>
      </c>
      <c r="C104" s="24">
        <v>90310</v>
      </c>
      <c r="D104" s="25">
        <v>83913</v>
      </c>
      <c r="E104" s="37"/>
    </row>
    <row r="105" spans="1:5">
      <c r="A105" s="32" t="s">
        <v>27</v>
      </c>
      <c r="B105" s="23" t="s">
        <v>182</v>
      </c>
      <c r="C105" s="24" t="s">
        <v>182</v>
      </c>
      <c r="D105" s="25" t="s">
        <v>182</v>
      </c>
      <c r="E105" s="37"/>
    </row>
    <row r="106" spans="1:5">
      <c r="A106" s="32" t="s">
        <v>31</v>
      </c>
      <c r="B106" s="23" t="s">
        <v>182</v>
      </c>
      <c r="C106" s="24" t="s">
        <v>182</v>
      </c>
      <c r="D106" s="25" t="s">
        <v>182</v>
      </c>
      <c r="E106" s="37"/>
    </row>
    <row r="107" spans="1:5">
      <c r="A107" s="32" t="s">
        <v>33</v>
      </c>
      <c r="B107" s="23" t="s">
        <v>182</v>
      </c>
      <c r="C107" s="24">
        <v>81464</v>
      </c>
      <c r="D107" s="25">
        <v>76752</v>
      </c>
      <c r="E107" s="37"/>
    </row>
    <row r="108" spans="1:5">
      <c r="A108" s="32" t="s">
        <v>34</v>
      </c>
      <c r="B108" s="23" t="s">
        <v>182</v>
      </c>
      <c r="C108" s="24">
        <v>102615</v>
      </c>
      <c r="D108" s="25">
        <v>99353</v>
      </c>
      <c r="E108" s="37"/>
    </row>
    <row r="109" spans="1:5">
      <c r="A109" s="32" t="s">
        <v>36</v>
      </c>
      <c r="B109" s="23" t="s">
        <v>182</v>
      </c>
      <c r="C109" s="24" t="s">
        <v>182</v>
      </c>
      <c r="D109" s="25" t="s">
        <v>182</v>
      </c>
      <c r="E109" s="37"/>
    </row>
    <row r="110" spans="1:5">
      <c r="A110" s="32" t="s">
        <v>38</v>
      </c>
      <c r="B110" s="23" t="s">
        <v>182</v>
      </c>
      <c r="C110" s="24">
        <v>99224</v>
      </c>
      <c r="D110" s="25">
        <v>95622</v>
      </c>
      <c r="E110" s="37"/>
    </row>
    <row r="111" spans="1:5">
      <c r="A111" s="32" t="s">
        <v>39</v>
      </c>
      <c r="B111" s="23" t="s">
        <v>182</v>
      </c>
      <c r="C111" s="24">
        <v>79480</v>
      </c>
      <c r="D111" s="25">
        <v>79346</v>
      </c>
      <c r="E111" s="37"/>
    </row>
    <row r="112" spans="1:5">
      <c r="A112" s="32" t="s">
        <v>40</v>
      </c>
      <c r="B112" s="23">
        <v>65990</v>
      </c>
      <c r="C112" s="24" t="s">
        <v>182</v>
      </c>
      <c r="D112" s="25">
        <v>72938</v>
      </c>
      <c r="E112" s="37"/>
    </row>
    <row r="113" spans="1:5">
      <c r="A113" s="32" t="s">
        <v>43</v>
      </c>
      <c r="B113" s="23" t="s">
        <v>182</v>
      </c>
      <c r="C113" s="24">
        <v>89572</v>
      </c>
      <c r="D113" s="25">
        <v>89114</v>
      </c>
      <c r="E113" s="37"/>
    </row>
    <row r="114" spans="1:5">
      <c r="A114" s="32" t="s">
        <v>49</v>
      </c>
      <c r="B114" s="23" t="s">
        <v>182</v>
      </c>
      <c r="C114" s="24">
        <v>74259</v>
      </c>
      <c r="D114" s="25">
        <v>83006</v>
      </c>
      <c r="E114" s="37"/>
    </row>
    <row r="115" spans="1:5">
      <c r="A115" s="32" t="s">
        <v>54</v>
      </c>
      <c r="B115" s="23" t="s">
        <v>182</v>
      </c>
      <c r="C115" s="24">
        <v>64505</v>
      </c>
      <c r="D115" s="25">
        <v>65336</v>
      </c>
      <c r="E115" s="37"/>
    </row>
    <row r="116" spans="1:5">
      <c r="A116" s="32" t="s">
        <v>56</v>
      </c>
      <c r="B116" s="23" t="s">
        <v>182</v>
      </c>
      <c r="C116" s="24" t="s">
        <v>182</v>
      </c>
      <c r="D116" s="25" t="s">
        <v>182</v>
      </c>
      <c r="E116" s="37"/>
    </row>
    <row r="117" spans="1:5">
      <c r="A117" s="32" t="s">
        <v>57</v>
      </c>
      <c r="B117" s="23" t="s">
        <v>182</v>
      </c>
      <c r="C117" s="24">
        <v>88626</v>
      </c>
      <c r="D117" s="25">
        <v>85120</v>
      </c>
      <c r="E117" s="37"/>
    </row>
    <row r="118" spans="1:5">
      <c r="A118" s="32" t="s">
        <v>60</v>
      </c>
      <c r="B118" s="23" t="s">
        <v>182</v>
      </c>
      <c r="C118" s="24">
        <v>97712</v>
      </c>
      <c r="D118" s="25">
        <v>93309</v>
      </c>
      <c r="E118" s="37"/>
    </row>
    <row r="119" spans="1:5">
      <c r="A119" s="32" t="s">
        <v>61</v>
      </c>
      <c r="B119" s="23" t="s">
        <v>182</v>
      </c>
      <c r="C119" s="24">
        <v>96253</v>
      </c>
      <c r="D119" s="25">
        <v>92001</v>
      </c>
      <c r="E119" s="37"/>
    </row>
    <row r="120" spans="1:5">
      <c r="A120" s="32" t="s">
        <v>69</v>
      </c>
      <c r="B120" s="23" t="s">
        <v>182</v>
      </c>
      <c r="C120" s="24" t="s">
        <v>182</v>
      </c>
      <c r="D120" s="25">
        <v>71741</v>
      </c>
      <c r="E120" s="37"/>
    </row>
    <row r="121" spans="1:5">
      <c r="A121" s="32" t="s">
        <v>72</v>
      </c>
      <c r="B121" s="23" t="s">
        <v>182</v>
      </c>
      <c r="C121" s="24">
        <v>80147</v>
      </c>
      <c r="D121" s="25">
        <v>77609</v>
      </c>
      <c r="E121" s="37"/>
    </row>
    <row r="122" spans="1:5">
      <c r="A122" s="32" t="s">
        <v>74</v>
      </c>
      <c r="B122" s="23" t="s">
        <v>182</v>
      </c>
      <c r="C122" s="24" t="s">
        <v>182</v>
      </c>
      <c r="D122" s="25">
        <v>60807</v>
      </c>
      <c r="E122" s="37"/>
    </row>
    <row r="123" spans="1:5">
      <c r="A123" s="32" t="s">
        <v>78</v>
      </c>
      <c r="B123" s="23" t="s">
        <v>182</v>
      </c>
      <c r="C123" s="24">
        <v>253595</v>
      </c>
      <c r="D123" s="25">
        <v>247995</v>
      </c>
      <c r="E123" s="37"/>
    </row>
    <row r="124" spans="1:5">
      <c r="A124" s="32" t="s">
        <v>79</v>
      </c>
      <c r="B124" s="23" t="s">
        <v>182</v>
      </c>
      <c r="C124" s="24" t="s">
        <v>182</v>
      </c>
      <c r="D124" s="25">
        <v>79516</v>
      </c>
      <c r="E124" s="37"/>
    </row>
    <row r="125" spans="1:5">
      <c r="A125" s="32" t="s">
        <v>83</v>
      </c>
      <c r="B125" s="23" t="s">
        <v>182</v>
      </c>
      <c r="C125" s="24">
        <v>76450</v>
      </c>
      <c r="D125" s="25">
        <v>77055</v>
      </c>
      <c r="E125" s="37"/>
    </row>
    <row r="126" spans="1:5">
      <c r="A126" s="32" t="s">
        <v>88</v>
      </c>
      <c r="B126" s="23" t="s">
        <v>182</v>
      </c>
      <c r="C126" s="24" t="s">
        <v>182</v>
      </c>
      <c r="D126" s="25" t="s">
        <v>182</v>
      </c>
      <c r="E126" s="37"/>
    </row>
    <row r="127" spans="1:5">
      <c r="A127" s="32" t="s">
        <v>89</v>
      </c>
      <c r="B127" s="23" t="s">
        <v>182</v>
      </c>
      <c r="C127" s="24">
        <v>77483</v>
      </c>
      <c r="D127" s="25">
        <v>75473</v>
      </c>
      <c r="E127" s="37"/>
    </row>
    <row r="128" spans="1:5">
      <c r="A128" s="32" t="s">
        <v>90</v>
      </c>
      <c r="B128" s="23" t="s">
        <v>182</v>
      </c>
      <c r="C128" s="24">
        <v>95480</v>
      </c>
      <c r="D128" s="25">
        <v>87988</v>
      </c>
      <c r="E128" s="37"/>
    </row>
    <row r="129" spans="1:5">
      <c r="A129" s="32" t="s">
        <v>92</v>
      </c>
      <c r="B129" s="23" t="s">
        <v>182</v>
      </c>
      <c r="C129" s="24">
        <v>61825</v>
      </c>
      <c r="D129" s="25">
        <v>57227</v>
      </c>
      <c r="E129" s="37"/>
    </row>
    <row r="130" spans="1:5">
      <c r="A130" s="32" t="s">
        <v>100</v>
      </c>
      <c r="B130" s="23" t="s">
        <v>182</v>
      </c>
      <c r="C130" s="24">
        <v>98762</v>
      </c>
      <c r="D130" s="25">
        <v>97351</v>
      </c>
      <c r="E130" s="37"/>
    </row>
    <row r="131" spans="1:5">
      <c r="A131" s="32" t="s">
        <v>101</v>
      </c>
      <c r="B131" s="23" t="s">
        <v>182</v>
      </c>
      <c r="C131" s="24" t="s">
        <v>182</v>
      </c>
      <c r="D131" s="25" t="s">
        <v>182</v>
      </c>
      <c r="E131" s="37"/>
    </row>
    <row r="132" spans="1:5">
      <c r="A132" s="32" t="s">
        <v>104</v>
      </c>
      <c r="B132" s="23" t="s">
        <v>182</v>
      </c>
      <c r="C132" s="24" t="s">
        <v>182</v>
      </c>
      <c r="D132" s="25" t="s">
        <v>182</v>
      </c>
      <c r="E132" s="37"/>
    </row>
    <row r="133" spans="1:5">
      <c r="A133" s="32" t="s">
        <v>105</v>
      </c>
      <c r="B133" s="23" t="s">
        <v>182</v>
      </c>
      <c r="C133" s="24" t="s">
        <v>182</v>
      </c>
      <c r="D133" s="25">
        <v>72433</v>
      </c>
      <c r="E133" s="37"/>
    </row>
    <row r="134" spans="1:5">
      <c r="A134" s="32" t="s">
        <v>106</v>
      </c>
      <c r="B134" s="23" t="s">
        <v>182</v>
      </c>
      <c r="C134" s="24">
        <v>77111</v>
      </c>
      <c r="D134" s="25">
        <v>77111</v>
      </c>
      <c r="E134" s="37"/>
    </row>
    <row r="135" spans="1:5">
      <c r="A135" s="32" t="s">
        <v>107</v>
      </c>
      <c r="B135" s="23" t="s">
        <v>182</v>
      </c>
      <c r="C135" s="24">
        <v>85708</v>
      </c>
      <c r="D135" s="25">
        <v>80742</v>
      </c>
      <c r="E135" s="37"/>
    </row>
    <row r="136" spans="1:5">
      <c r="A136" s="32" t="s">
        <v>108</v>
      </c>
      <c r="B136" s="23" t="s">
        <v>182</v>
      </c>
      <c r="C136" s="24" t="s">
        <v>182</v>
      </c>
      <c r="D136" s="25">
        <v>72735</v>
      </c>
      <c r="E136" s="37"/>
    </row>
    <row r="137" spans="1:5">
      <c r="A137" s="32" t="s">
        <v>109</v>
      </c>
      <c r="B137" s="23" t="s">
        <v>182</v>
      </c>
      <c r="C137" s="24">
        <v>74090</v>
      </c>
      <c r="D137" s="25">
        <v>72722</v>
      </c>
      <c r="E137" s="37"/>
    </row>
    <row r="138" spans="1:5">
      <c r="A138" s="32" t="s">
        <v>111</v>
      </c>
      <c r="B138" s="23" t="s">
        <v>182</v>
      </c>
      <c r="C138" s="24">
        <v>106083</v>
      </c>
      <c r="D138" s="25">
        <v>106083</v>
      </c>
      <c r="E138" s="37"/>
    </row>
    <row r="139" spans="1:5">
      <c r="A139" s="32" t="s">
        <v>112</v>
      </c>
      <c r="B139" s="23" t="s">
        <v>182</v>
      </c>
      <c r="C139" s="24" t="s">
        <v>182</v>
      </c>
      <c r="D139" s="25" t="s">
        <v>182</v>
      </c>
      <c r="E139" s="37"/>
    </row>
    <row r="140" spans="1:5">
      <c r="A140" s="32" t="s">
        <v>114</v>
      </c>
      <c r="B140" s="23" t="s">
        <v>182</v>
      </c>
      <c r="C140" s="24">
        <v>87736</v>
      </c>
      <c r="D140" s="25">
        <v>88840</v>
      </c>
      <c r="E140" s="37"/>
    </row>
    <row r="141" spans="1:5">
      <c r="A141" s="32" t="s">
        <v>115</v>
      </c>
      <c r="B141" s="23" t="s">
        <v>182</v>
      </c>
      <c r="C141" s="24" t="s">
        <v>182</v>
      </c>
      <c r="D141" s="25" t="s">
        <v>182</v>
      </c>
      <c r="E141" s="37"/>
    </row>
    <row r="142" spans="1:5">
      <c r="A142" s="32" t="s">
        <v>118</v>
      </c>
      <c r="B142" s="23" t="s">
        <v>182</v>
      </c>
      <c r="C142" s="24">
        <v>69490</v>
      </c>
      <c r="D142" s="25">
        <v>69398</v>
      </c>
      <c r="E142" s="37"/>
    </row>
    <row r="143" spans="1:5">
      <c r="A143" s="32" t="s">
        <v>119</v>
      </c>
      <c r="B143" s="23" t="s">
        <v>182</v>
      </c>
      <c r="C143" s="24">
        <v>99905</v>
      </c>
      <c r="D143" s="25">
        <v>100388</v>
      </c>
      <c r="E143" s="37"/>
    </row>
    <row r="144" spans="1:5">
      <c r="A144" s="32" t="s">
        <v>121</v>
      </c>
      <c r="B144" s="23" t="s">
        <v>182</v>
      </c>
      <c r="C144" s="24" t="s">
        <v>182</v>
      </c>
      <c r="D144" s="25" t="s">
        <v>182</v>
      </c>
      <c r="E144" s="37"/>
    </row>
    <row r="145" spans="1:5">
      <c r="A145" s="32" t="s">
        <v>122</v>
      </c>
      <c r="B145" s="23" t="s">
        <v>182</v>
      </c>
      <c r="C145" s="24">
        <v>69468</v>
      </c>
      <c r="D145" s="25">
        <v>66121</v>
      </c>
      <c r="E145" s="37"/>
    </row>
    <row r="146" spans="1:5">
      <c r="A146" s="32" t="s">
        <v>123</v>
      </c>
      <c r="B146" s="23" t="s">
        <v>182</v>
      </c>
      <c r="C146" s="24">
        <v>75339</v>
      </c>
      <c r="D146" s="25">
        <v>75554</v>
      </c>
      <c r="E146" s="37"/>
    </row>
    <row r="147" spans="1:5">
      <c r="A147" s="32" t="s">
        <v>127</v>
      </c>
      <c r="B147" s="23" t="s">
        <v>182</v>
      </c>
      <c r="C147" s="24">
        <v>63885</v>
      </c>
      <c r="D147" s="25">
        <v>59637</v>
      </c>
      <c r="E147" s="37"/>
    </row>
    <row r="148" spans="1:5">
      <c r="A148" s="32" t="s">
        <v>128</v>
      </c>
      <c r="B148" s="23" t="s">
        <v>182</v>
      </c>
      <c r="C148" s="24">
        <v>119376</v>
      </c>
      <c r="D148" s="25">
        <v>119697</v>
      </c>
      <c r="E148" s="37"/>
    </row>
    <row r="149" spans="1:5">
      <c r="A149" s="32" t="s">
        <v>129</v>
      </c>
      <c r="B149" s="23" t="s">
        <v>182</v>
      </c>
      <c r="C149" s="24">
        <v>109122</v>
      </c>
      <c r="D149" s="25">
        <v>107307</v>
      </c>
      <c r="E149" s="37"/>
    </row>
    <row r="150" spans="1:5">
      <c r="A150" s="32" t="s">
        <v>135</v>
      </c>
      <c r="B150" s="23" t="s">
        <v>182</v>
      </c>
      <c r="C150" s="24" t="s">
        <v>182</v>
      </c>
      <c r="D150" s="25">
        <v>93285</v>
      </c>
      <c r="E150" s="37"/>
    </row>
    <row r="151" spans="1:5">
      <c r="A151" s="32" t="s">
        <v>136</v>
      </c>
      <c r="B151" s="23" t="s">
        <v>182</v>
      </c>
      <c r="C151" s="24" t="s">
        <v>182</v>
      </c>
      <c r="D151" s="25">
        <v>59365</v>
      </c>
      <c r="E151" s="37"/>
    </row>
    <row r="152" spans="1:5">
      <c r="A152" s="32" t="s">
        <v>140</v>
      </c>
      <c r="B152" s="23" t="s">
        <v>182</v>
      </c>
      <c r="C152" s="24" t="s">
        <v>182</v>
      </c>
      <c r="D152" s="25" t="s">
        <v>182</v>
      </c>
      <c r="E152" s="37"/>
    </row>
    <row r="153" spans="1:5">
      <c r="A153" s="32" t="s">
        <v>142</v>
      </c>
      <c r="B153" s="23" t="s">
        <v>182</v>
      </c>
      <c r="C153" s="24">
        <v>95255</v>
      </c>
      <c r="D153" s="25">
        <v>96235</v>
      </c>
      <c r="E153" s="37"/>
    </row>
    <row r="154" spans="1:5">
      <c r="A154" s="32" t="s">
        <v>144</v>
      </c>
      <c r="B154" s="23" t="s">
        <v>182</v>
      </c>
      <c r="C154" s="24">
        <v>84316</v>
      </c>
      <c r="D154" s="25">
        <v>74394</v>
      </c>
      <c r="E154" s="37"/>
    </row>
    <row r="155" spans="1:5">
      <c r="A155" s="32" t="s">
        <v>145</v>
      </c>
      <c r="B155" s="23" t="s">
        <v>182</v>
      </c>
      <c r="C155" s="24">
        <v>103320</v>
      </c>
      <c r="D155" s="25">
        <v>96475</v>
      </c>
      <c r="E155" s="37"/>
    </row>
    <row r="156" spans="1:5">
      <c r="A156" s="32" t="s">
        <v>148</v>
      </c>
      <c r="B156" s="23" t="s">
        <v>182</v>
      </c>
      <c r="C156" s="24">
        <v>73769</v>
      </c>
      <c r="D156" s="25">
        <v>67409</v>
      </c>
      <c r="E156" s="37"/>
    </row>
    <row r="157" spans="1:5">
      <c r="A157" s="32" t="s">
        <v>150</v>
      </c>
      <c r="B157" s="23" t="s">
        <v>182</v>
      </c>
      <c r="C157" s="24">
        <v>110028</v>
      </c>
      <c r="D157" s="25">
        <v>100928</v>
      </c>
      <c r="E157" s="37"/>
    </row>
    <row r="158" spans="1:5">
      <c r="A158" s="32" t="s">
        <v>151</v>
      </c>
      <c r="B158" s="23" t="s">
        <v>182</v>
      </c>
      <c r="C158" s="24" t="s">
        <v>182</v>
      </c>
      <c r="D158" s="25" t="s">
        <v>182</v>
      </c>
      <c r="E158" s="37"/>
    </row>
    <row r="159" spans="1:5">
      <c r="A159" s="32" t="s">
        <v>154</v>
      </c>
      <c r="B159" s="23" t="s">
        <v>182</v>
      </c>
      <c r="C159" s="24">
        <v>90031</v>
      </c>
      <c r="D159" s="25">
        <v>89141</v>
      </c>
      <c r="E159" s="37"/>
    </row>
    <row r="160" spans="1:5">
      <c r="A160" s="32" t="s">
        <v>156</v>
      </c>
      <c r="B160" s="23" t="s">
        <v>182</v>
      </c>
      <c r="C160" s="24">
        <v>56126</v>
      </c>
      <c r="D160" s="25">
        <v>61339</v>
      </c>
      <c r="E160" s="37"/>
    </row>
    <row r="161" spans="1:5">
      <c r="A161" s="32" t="s">
        <v>158</v>
      </c>
      <c r="B161" s="23" t="s">
        <v>182</v>
      </c>
      <c r="C161" s="24">
        <v>86562</v>
      </c>
      <c r="D161" s="25">
        <v>85762</v>
      </c>
      <c r="E161" s="37"/>
    </row>
    <row r="162" spans="1:5">
      <c r="A162" s="32" t="s">
        <v>159</v>
      </c>
      <c r="B162" s="23" t="s">
        <v>182</v>
      </c>
      <c r="C162" s="24" t="s">
        <v>182</v>
      </c>
      <c r="D162" s="25">
        <v>70608</v>
      </c>
      <c r="E162" s="37"/>
    </row>
    <row r="163" spans="1:5">
      <c r="A163" s="32" t="s">
        <v>162</v>
      </c>
      <c r="B163" s="23" t="s">
        <v>182</v>
      </c>
      <c r="C163" s="24" t="s">
        <v>182</v>
      </c>
      <c r="D163" s="25" t="s">
        <v>182</v>
      </c>
      <c r="E163" s="37"/>
    </row>
    <row r="164" spans="1:5">
      <c r="A164" s="32" t="s">
        <v>163</v>
      </c>
      <c r="B164" s="23" t="s">
        <v>182</v>
      </c>
      <c r="C164" s="24" t="s">
        <v>182</v>
      </c>
      <c r="D164" s="25" t="s">
        <v>182</v>
      </c>
      <c r="E164" s="37"/>
    </row>
    <row r="165" spans="1:5">
      <c r="A165" s="32" t="s">
        <v>164</v>
      </c>
      <c r="B165" s="23" t="s">
        <v>182</v>
      </c>
      <c r="C165" s="24" t="s">
        <v>182</v>
      </c>
      <c r="D165" s="25" t="s">
        <v>182</v>
      </c>
      <c r="E165" s="37"/>
    </row>
    <row r="166" spans="1:5">
      <c r="A166" s="32" t="s">
        <v>165</v>
      </c>
      <c r="B166" s="23" t="s">
        <v>182</v>
      </c>
      <c r="C166" s="24">
        <v>83797</v>
      </c>
      <c r="D166" s="25">
        <v>84162</v>
      </c>
      <c r="E166" s="37"/>
    </row>
    <row r="167" spans="1:5">
      <c r="A167" s="32" t="s">
        <v>166</v>
      </c>
      <c r="B167" s="23" t="s">
        <v>182</v>
      </c>
      <c r="C167" s="24" t="s">
        <v>182</v>
      </c>
      <c r="D167" s="25" t="s">
        <v>182</v>
      </c>
      <c r="E167" s="37"/>
    </row>
    <row r="168" spans="1:5">
      <c r="A168" s="32" t="s">
        <v>167</v>
      </c>
      <c r="B168" s="23" t="s">
        <v>182</v>
      </c>
      <c r="C168" s="24">
        <v>96611</v>
      </c>
      <c r="D168" s="25">
        <v>94359</v>
      </c>
      <c r="E168" s="37"/>
    </row>
    <row r="169" spans="1:5">
      <c r="A169" s="32" t="s">
        <v>170</v>
      </c>
      <c r="B169" s="23" t="s">
        <v>182</v>
      </c>
      <c r="C169" s="24" t="s">
        <v>182</v>
      </c>
      <c r="D169" s="25" t="s">
        <v>182</v>
      </c>
      <c r="E169" s="37"/>
    </row>
    <row r="170" spans="1:5">
      <c r="A170" s="66" t="s">
        <v>171</v>
      </c>
      <c r="B170" s="63" t="s">
        <v>182</v>
      </c>
      <c r="C170" s="64" t="s">
        <v>182</v>
      </c>
      <c r="D170" s="65" t="s">
        <v>182</v>
      </c>
      <c r="E170" s="38"/>
    </row>
    <row r="172" spans="1:5">
      <c r="A172" s="74" t="s">
        <v>185</v>
      </c>
    </row>
  </sheetData>
  <sortState ref="A4:E174">
    <sortCondition ref="E174"/>
  </sortState>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2"/>
  <sheetViews>
    <sheetView workbookViewId="0"/>
  </sheetViews>
  <sheetFormatPr baseColWidth="10" defaultColWidth="8.83203125" defaultRowHeight="14" x14ac:dyDescent="0"/>
  <cols>
    <col min="1" max="1" width="54.5" bestFit="1" customWidth="1"/>
    <col min="5" max="5" width="12.33203125" bestFit="1" customWidth="1"/>
  </cols>
  <sheetData>
    <row r="1" spans="1:5">
      <c r="A1" s="39" t="s">
        <v>176</v>
      </c>
    </row>
    <row r="3" spans="1:5">
      <c r="A3" s="58" t="s">
        <v>6</v>
      </c>
      <c r="B3" s="59" t="s">
        <v>4</v>
      </c>
      <c r="C3" s="60" t="s">
        <v>5</v>
      </c>
      <c r="D3" s="61" t="s">
        <v>8</v>
      </c>
      <c r="E3" s="62" t="s">
        <v>188</v>
      </c>
    </row>
    <row r="4" spans="1:5">
      <c r="A4" s="9" t="s">
        <v>158</v>
      </c>
      <c r="B4" s="23">
        <v>50033</v>
      </c>
      <c r="C4" s="24">
        <v>72288</v>
      </c>
      <c r="D4" s="25">
        <v>63810</v>
      </c>
      <c r="E4" s="72">
        <f t="shared" ref="E4:E35" si="0">(B4-C4)/ABS(C4)*100</f>
        <v>-30.786575918548031</v>
      </c>
    </row>
    <row r="5" spans="1:5">
      <c r="A5" s="9" t="s">
        <v>143</v>
      </c>
      <c r="B5" s="23">
        <v>48195</v>
      </c>
      <c r="C5" s="24">
        <v>67014</v>
      </c>
      <c r="D5" s="25">
        <v>60741</v>
      </c>
      <c r="E5" s="72">
        <f t="shared" si="0"/>
        <v>-28.082191780821919</v>
      </c>
    </row>
    <row r="6" spans="1:5">
      <c r="A6" s="9" t="s">
        <v>103</v>
      </c>
      <c r="B6" s="23">
        <v>55532</v>
      </c>
      <c r="C6" s="24">
        <v>75845</v>
      </c>
      <c r="D6" s="25">
        <v>65154</v>
      </c>
      <c r="E6" s="72">
        <f t="shared" si="0"/>
        <v>-26.782253279715206</v>
      </c>
    </row>
    <row r="7" spans="1:5">
      <c r="A7" s="9" t="s">
        <v>124</v>
      </c>
      <c r="B7" s="23">
        <v>53428</v>
      </c>
      <c r="C7" s="24">
        <v>70946</v>
      </c>
      <c r="D7" s="25">
        <v>62187</v>
      </c>
      <c r="E7" s="72">
        <f t="shared" si="0"/>
        <v>-24.692019282271023</v>
      </c>
    </row>
    <row r="8" spans="1:5">
      <c r="A8" s="9" t="s">
        <v>159</v>
      </c>
      <c r="B8" s="23">
        <v>38221</v>
      </c>
      <c r="C8" s="24">
        <v>50461</v>
      </c>
      <c r="D8" s="25">
        <v>44341</v>
      </c>
      <c r="E8" s="72">
        <f t="shared" si="0"/>
        <v>-24.25635639404689</v>
      </c>
    </row>
    <row r="9" spans="1:5">
      <c r="A9" s="9" t="s">
        <v>79</v>
      </c>
      <c r="B9" s="23">
        <v>46859</v>
      </c>
      <c r="C9" s="24">
        <v>60770</v>
      </c>
      <c r="D9" s="25">
        <v>54362</v>
      </c>
      <c r="E9" s="72">
        <f t="shared" si="0"/>
        <v>-22.891229224946517</v>
      </c>
    </row>
    <row r="10" spans="1:5">
      <c r="A10" s="9" t="s">
        <v>160</v>
      </c>
      <c r="B10" s="23">
        <v>53759</v>
      </c>
      <c r="C10" s="24">
        <v>68484</v>
      </c>
      <c r="D10" s="25">
        <v>60631</v>
      </c>
      <c r="E10" s="72">
        <f t="shared" si="0"/>
        <v>-21.50137258337714</v>
      </c>
    </row>
    <row r="11" spans="1:5">
      <c r="A11" s="9" t="s">
        <v>58</v>
      </c>
      <c r="B11" s="23">
        <v>78713</v>
      </c>
      <c r="C11" s="24">
        <v>99562</v>
      </c>
      <c r="D11" s="25">
        <v>90296</v>
      </c>
      <c r="E11" s="72">
        <f t="shared" si="0"/>
        <v>-20.94072035515558</v>
      </c>
    </row>
    <row r="12" spans="1:5">
      <c r="A12" s="9" t="s">
        <v>114</v>
      </c>
      <c r="B12" s="23">
        <v>58680</v>
      </c>
      <c r="C12" s="24">
        <v>73751</v>
      </c>
      <c r="D12" s="25">
        <v>67723</v>
      </c>
      <c r="E12" s="72">
        <f t="shared" si="0"/>
        <v>-20.434977152852166</v>
      </c>
    </row>
    <row r="13" spans="1:5">
      <c r="A13" s="9" t="s">
        <v>93</v>
      </c>
      <c r="B13" s="23">
        <v>45260</v>
      </c>
      <c r="C13" s="24">
        <v>56366</v>
      </c>
      <c r="D13" s="25">
        <v>50775</v>
      </c>
      <c r="E13" s="72">
        <f t="shared" si="0"/>
        <v>-19.703367278146398</v>
      </c>
    </row>
    <row r="14" spans="1:5">
      <c r="A14" s="9" t="s">
        <v>24</v>
      </c>
      <c r="B14" s="23">
        <v>46225</v>
      </c>
      <c r="C14" s="24">
        <v>57407</v>
      </c>
      <c r="D14" s="25">
        <v>51307</v>
      </c>
      <c r="E14" s="72">
        <f t="shared" si="0"/>
        <v>-19.478460814883203</v>
      </c>
    </row>
    <row r="15" spans="1:5">
      <c r="A15" s="9" t="s">
        <v>41</v>
      </c>
      <c r="B15" s="23">
        <v>54459</v>
      </c>
      <c r="C15" s="24">
        <v>67338</v>
      </c>
      <c r="D15" s="25">
        <v>60899</v>
      </c>
      <c r="E15" s="72">
        <f t="shared" si="0"/>
        <v>-19.125902165196472</v>
      </c>
    </row>
    <row r="16" spans="1:5">
      <c r="A16" s="9" t="s">
        <v>42</v>
      </c>
      <c r="B16" s="23">
        <v>50759</v>
      </c>
      <c r="C16" s="24">
        <v>62429</v>
      </c>
      <c r="D16" s="25">
        <v>58130</v>
      </c>
      <c r="E16" s="72">
        <f t="shared" si="0"/>
        <v>-18.693235515545659</v>
      </c>
    </row>
    <row r="17" spans="1:5">
      <c r="A17" s="9" t="s">
        <v>52</v>
      </c>
      <c r="B17" s="23">
        <v>53567</v>
      </c>
      <c r="C17" s="24">
        <v>65564</v>
      </c>
      <c r="D17" s="25">
        <v>61478</v>
      </c>
      <c r="E17" s="72">
        <f t="shared" si="0"/>
        <v>-18.29815142456226</v>
      </c>
    </row>
    <row r="18" spans="1:5">
      <c r="A18" s="9" t="s">
        <v>91</v>
      </c>
      <c r="B18" s="23">
        <v>49833</v>
      </c>
      <c r="C18" s="24">
        <v>60946</v>
      </c>
      <c r="D18" s="25">
        <v>54315</v>
      </c>
      <c r="E18" s="72">
        <f t="shared" si="0"/>
        <v>-18.234174515144556</v>
      </c>
    </row>
    <row r="19" spans="1:5">
      <c r="A19" s="9" t="s">
        <v>115</v>
      </c>
      <c r="B19" s="23">
        <v>53780</v>
      </c>
      <c r="C19" s="24">
        <v>65371</v>
      </c>
      <c r="D19" s="25">
        <v>59576</v>
      </c>
      <c r="E19" s="72">
        <f t="shared" si="0"/>
        <v>-17.73110400636368</v>
      </c>
    </row>
    <row r="20" spans="1:5">
      <c r="A20" s="9" t="s">
        <v>11</v>
      </c>
      <c r="B20" s="23">
        <v>44714</v>
      </c>
      <c r="C20" s="24">
        <v>54004</v>
      </c>
      <c r="D20" s="25">
        <v>48895</v>
      </c>
      <c r="E20" s="72">
        <f t="shared" si="0"/>
        <v>-17.202429449670394</v>
      </c>
    </row>
    <row r="21" spans="1:5">
      <c r="A21" s="9" t="s">
        <v>117</v>
      </c>
      <c r="B21" s="23">
        <v>53963</v>
      </c>
      <c r="C21" s="24">
        <v>65162</v>
      </c>
      <c r="D21" s="25">
        <v>59645</v>
      </c>
      <c r="E21" s="72">
        <f t="shared" si="0"/>
        <v>-17.186396979834871</v>
      </c>
    </row>
    <row r="22" spans="1:5">
      <c r="A22" s="9" t="s">
        <v>34</v>
      </c>
      <c r="B22" s="23">
        <v>63988</v>
      </c>
      <c r="C22" s="24">
        <v>76905</v>
      </c>
      <c r="D22" s="25">
        <v>71621</v>
      </c>
      <c r="E22" s="72">
        <f t="shared" si="0"/>
        <v>-16.796047071061697</v>
      </c>
    </row>
    <row r="23" spans="1:5">
      <c r="A23" s="9" t="s">
        <v>90</v>
      </c>
      <c r="B23" s="23">
        <v>46329</v>
      </c>
      <c r="C23" s="24">
        <v>54601</v>
      </c>
      <c r="D23" s="25">
        <v>50043</v>
      </c>
      <c r="E23" s="72">
        <f t="shared" si="0"/>
        <v>-15.14990567938316</v>
      </c>
    </row>
    <row r="24" spans="1:5">
      <c r="A24" s="9" t="s">
        <v>83</v>
      </c>
      <c r="B24" s="23">
        <v>58190</v>
      </c>
      <c r="C24" s="24">
        <v>68302</v>
      </c>
      <c r="D24" s="25">
        <v>63433</v>
      </c>
      <c r="E24" s="72">
        <f t="shared" si="0"/>
        <v>-14.804837340048607</v>
      </c>
    </row>
    <row r="25" spans="1:5">
      <c r="A25" s="9" t="s">
        <v>95</v>
      </c>
      <c r="B25" s="23">
        <v>44295</v>
      </c>
      <c r="C25" s="24">
        <v>51711</v>
      </c>
      <c r="D25" s="25">
        <v>46971</v>
      </c>
      <c r="E25" s="72">
        <f t="shared" si="0"/>
        <v>-14.341242675639613</v>
      </c>
    </row>
    <row r="26" spans="1:5">
      <c r="A26" s="9" t="s">
        <v>20</v>
      </c>
      <c r="B26" s="23">
        <v>45769</v>
      </c>
      <c r="C26" s="24">
        <v>53419</v>
      </c>
      <c r="D26" s="25">
        <v>48880</v>
      </c>
      <c r="E26" s="72">
        <f t="shared" si="0"/>
        <v>-14.320747299649938</v>
      </c>
    </row>
    <row r="27" spans="1:5">
      <c r="A27" s="9" t="s">
        <v>130</v>
      </c>
      <c r="B27" s="23">
        <v>59719</v>
      </c>
      <c r="C27" s="24">
        <v>69543</v>
      </c>
      <c r="D27" s="25">
        <v>64442</v>
      </c>
      <c r="E27" s="72">
        <f t="shared" si="0"/>
        <v>-14.126511654659707</v>
      </c>
    </row>
    <row r="28" spans="1:5">
      <c r="A28" s="9" t="s">
        <v>129</v>
      </c>
      <c r="B28" s="23">
        <v>40790</v>
      </c>
      <c r="C28" s="24">
        <v>47440</v>
      </c>
      <c r="D28" s="25">
        <v>43869</v>
      </c>
      <c r="E28" s="72">
        <f t="shared" si="0"/>
        <v>-14.0177065767285</v>
      </c>
    </row>
    <row r="29" spans="1:5">
      <c r="A29" s="9" t="s">
        <v>47</v>
      </c>
      <c r="B29" s="23">
        <v>49797</v>
      </c>
      <c r="C29" s="24">
        <v>57819</v>
      </c>
      <c r="D29" s="25">
        <v>53975</v>
      </c>
      <c r="E29" s="72">
        <f t="shared" si="0"/>
        <v>-13.874331967000467</v>
      </c>
    </row>
    <row r="30" spans="1:5">
      <c r="A30" s="9" t="s">
        <v>85</v>
      </c>
      <c r="B30" s="23">
        <v>45488</v>
      </c>
      <c r="C30" s="24">
        <v>52802</v>
      </c>
      <c r="D30" s="25">
        <v>48714</v>
      </c>
      <c r="E30" s="72">
        <f t="shared" si="0"/>
        <v>-13.851748039846976</v>
      </c>
    </row>
    <row r="31" spans="1:5">
      <c r="A31" s="9" t="s">
        <v>32</v>
      </c>
      <c r="B31" s="23">
        <v>40578</v>
      </c>
      <c r="C31" s="24">
        <v>47088</v>
      </c>
      <c r="D31" s="25">
        <v>43932</v>
      </c>
      <c r="E31" s="72">
        <f t="shared" si="0"/>
        <v>-13.825178389398573</v>
      </c>
    </row>
    <row r="32" spans="1:5">
      <c r="A32" s="9" t="s">
        <v>165</v>
      </c>
      <c r="B32" s="23">
        <v>60306</v>
      </c>
      <c r="C32" s="24">
        <v>69965</v>
      </c>
      <c r="D32" s="25">
        <v>65507</v>
      </c>
      <c r="E32" s="72">
        <f t="shared" si="0"/>
        <v>-13.805474165654255</v>
      </c>
    </row>
    <row r="33" spans="1:5">
      <c r="A33" s="9" t="s">
        <v>146</v>
      </c>
      <c r="B33" s="23">
        <v>40135</v>
      </c>
      <c r="C33" s="24">
        <v>46443</v>
      </c>
      <c r="D33" s="25">
        <v>43455</v>
      </c>
      <c r="E33" s="72">
        <f t="shared" si="0"/>
        <v>-13.582240595999398</v>
      </c>
    </row>
    <row r="34" spans="1:5">
      <c r="A34" s="9" t="s">
        <v>145</v>
      </c>
      <c r="B34" s="23">
        <v>43145</v>
      </c>
      <c r="C34" s="24">
        <v>49917</v>
      </c>
      <c r="D34" s="25">
        <v>47307</v>
      </c>
      <c r="E34" s="72">
        <f t="shared" si="0"/>
        <v>-13.566520423903681</v>
      </c>
    </row>
    <row r="35" spans="1:5">
      <c r="A35" s="9" t="s">
        <v>45</v>
      </c>
      <c r="B35" s="23">
        <v>51532</v>
      </c>
      <c r="C35" s="24">
        <v>59606</v>
      </c>
      <c r="D35" s="25">
        <v>55463</v>
      </c>
      <c r="E35" s="72">
        <f t="shared" si="0"/>
        <v>-13.545616213132906</v>
      </c>
    </row>
    <row r="36" spans="1:5">
      <c r="A36" s="9" t="s">
        <v>59</v>
      </c>
      <c r="B36" s="23">
        <v>61068</v>
      </c>
      <c r="C36" s="24">
        <v>70424</v>
      </c>
      <c r="D36" s="25">
        <v>66318</v>
      </c>
      <c r="E36" s="72">
        <f t="shared" ref="E36:E67" si="1">(B36-C36)/ABS(C36)*100</f>
        <v>-13.285243666931729</v>
      </c>
    </row>
    <row r="37" spans="1:5">
      <c r="A37" s="9" t="s">
        <v>154</v>
      </c>
      <c r="B37" s="23">
        <v>51531</v>
      </c>
      <c r="C37" s="24">
        <v>59356</v>
      </c>
      <c r="D37" s="25">
        <v>55897</v>
      </c>
      <c r="E37" s="72">
        <f t="shared" si="1"/>
        <v>-13.183165981535144</v>
      </c>
    </row>
    <row r="38" spans="1:5">
      <c r="A38" s="9" t="s">
        <v>99</v>
      </c>
      <c r="B38" s="23">
        <v>40875</v>
      </c>
      <c r="C38" s="24">
        <v>47012</v>
      </c>
      <c r="D38" s="25">
        <v>43715</v>
      </c>
      <c r="E38" s="72">
        <f t="shared" si="1"/>
        <v>-13.054113843274056</v>
      </c>
    </row>
    <row r="39" spans="1:5">
      <c r="A39" s="9" t="s">
        <v>65</v>
      </c>
      <c r="B39" s="23">
        <v>49808</v>
      </c>
      <c r="C39" s="24">
        <v>57261</v>
      </c>
      <c r="D39" s="25">
        <v>53302</v>
      </c>
      <c r="E39" s="72">
        <f t="shared" si="1"/>
        <v>-13.015839751314157</v>
      </c>
    </row>
    <row r="40" spans="1:5">
      <c r="A40" s="9" t="s">
        <v>78</v>
      </c>
      <c r="B40" s="23">
        <v>74295</v>
      </c>
      <c r="C40" s="24">
        <v>85391</v>
      </c>
      <c r="D40" s="25">
        <v>77571</v>
      </c>
      <c r="E40" s="72">
        <f t="shared" si="1"/>
        <v>-12.994343666194331</v>
      </c>
    </row>
    <row r="41" spans="1:5">
      <c r="A41" s="9" t="s">
        <v>46</v>
      </c>
      <c r="B41" s="23">
        <v>45655</v>
      </c>
      <c r="C41" s="24">
        <v>52410</v>
      </c>
      <c r="D41" s="25">
        <v>48936</v>
      </c>
      <c r="E41" s="72">
        <f t="shared" si="1"/>
        <v>-12.888761686701011</v>
      </c>
    </row>
    <row r="42" spans="1:5">
      <c r="A42" s="9" t="s">
        <v>44</v>
      </c>
      <c r="B42" s="23">
        <v>50288</v>
      </c>
      <c r="C42" s="24">
        <v>57717</v>
      </c>
      <c r="D42" s="25">
        <v>53665</v>
      </c>
      <c r="E42" s="72">
        <f t="shared" si="1"/>
        <v>-12.871424363705666</v>
      </c>
    </row>
    <row r="43" spans="1:5">
      <c r="A43" s="9" t="s">
        <v>100</v>
      </c>
      <c r="B43" s="23">
        <v>47350</v>
      </c>
      <c r="C43" s="24">
        <v>54284</v>
      </c>
      <c r="D43" s="25">
        <v>50553</v>
      </c>
      <c r="E43" s="72">
        <f t="shared" si="1"/>
        <v>-12.773561270355907</v>
      </c>
    </row>
    <row r="44" spans="1:5">
      <c r="A44" s="9" t="s">
        <v>120</v>
      </c>
      <c r="B44" s="23">
        <v>48713</v>
      </c>
      <c r="C44" s="24">
        <v>55818</v>
      </c>
      <c r="D44" s="25">
        <v>52066</v>
      </c>
      <c r="E44" s="72">
        <f t="shared" si="1"/>
        <v>-12.728868823676951</v>
      </c>
    </row>
    <row r="45" spans="1:5">
      <c r="A45" s="9" t="s">
        <v>172</v>
      </c>
      <c r="B45" s="23">
        <v>49244</v>
      </c>
      <c r="C45" s="24">
        <v>56384</v>
      </c>
      <c r="D45" s="25">
        <v>53636</v>
      </c>
      <c r="E45" s="72">
        <f t="shared" si="1"/>
        <v>-12.663166855845631</v>
      </c>
    </row>
    <row r="46" spans="1:5">
      <c r="A46" s="9" t="s">
        <v>94</v>
      </c>
      <c r="B46" s="23">
        <v>59293</v>
      </c>
      <c r="C46" s="24">
        <v>67838</v>
      </c>
      <c r="D46" s="25">
        <v>63904</v>
      </c>
      <c r="E46" s="72">
        <f t="shared" si="1"/>
        <v>-12.596185029039772</v>
      </c>
    </row>
    <row r="47" spans="1:5">
      <c r="A47" s="9" t="s">
        <v>128</v>
      </c>
      <c r="B47" s="23">
        <v>51833</v>
      </c>
      <c r="C47" s="24">
        <v>59091</v>
      </c>
      <c r="D47" s="25">
        <v>55267</v>
      </c>
      <c r="E47" s="72">
        <f t="shared" si="1"/>
        <v>-12.282750334230256</v>
      </c>
    </row>
    <row r="48" spans="1:5">
      <c r="A48" s="9" t="s">
        <v>27</v>
      </c>
      <c r="B48" s="23">
        <v>71423</v>
      </c>
      <c r="C48" s="24">
        <v>81345</v>
      </c>
      <c r="D48" s="25">
        <v>77988</v>
      </c>
      <c r="E48" s="72">
        <f t="shared" si="1"/>
        <v>-12.197430696416497</v>
      </c>
    </row>
    <row r="49" spans="1:5">
      <c r="A49" s="9" t="s">
        <v>57</v>
      </c>
      <c r="B49" s="23">
        <v>57627</v>
      </c>
      <c r="C49" s="24">
        <v>65578</v>
      </c>
      <c r="D49" s="25">
        <v>61406</v>
      </c>
      <c r="E49" s="72">
        <f t="shared" si="1"/>
        <v>-12.124492970203422</v>
      </c>
    </row>
    <row r="50" spans="1:5">
      <c r="A50" s="9" t="s">
        <v>75</v>
      </c>
      <c r="B50" s="23">
        <v>52426</v>
      </c>
      <c r="C50" s="24">
        <v>59613</v>
      </c>
      <c r="D50" s="25">
        <v>56020</v>
      </c>
      <c r="E50" s="72">
        <f t="shared" si="1"/>
        <v>-12.056095147031689</v>
      </c>
    </row>
    <row r="51" spans="1:5">
      <c r="A51" s="9" t="s">
        <v>144</v>
      </c>
      <c r="B51" s="23">
        <v>44497</v>
      </c>
      <c r="C51" s="24">
        <v>50318</v>
      </c>
      <c r="D51" s="25">
        <v>47823</v>
      </c>
      <c r="E51" s="72">
        <f t="shared" si="1"/>
        <v>-11.568424818156524</v>
      </c>
    </row>
    <row r="52" spans="1:5">
      <c r="A52" s="9" t="s">
        <v>81</v>
      </c>
      <c r="B52" s="23">
        <v>54525</v>
      </c>
      <c r="C52" s="24">
        <v>61450</v>
      </c>
      <c r="D52" s="25">
        <v>57990</v>
      </c>
      <c r="E52" s="72">
        <f t="shared" si="1"/>
        <v>-11.269324654190399</v>
      </c>
    </row>
    <row r="53" spans="1:5">
      <c r="A53" s="9" t="s">
        <v>86</v>
      </c>
      <c r="B53" s="23">
        <v>81070</v>
      </c>
      <c r="C53" s="24">
        <v>91253</v>
      </c>
      <c r="D53" s="25">
        <v>86798</v>
      </c>
      <c r="E53" s="72">
        <f t="shared" si="1"/>
        <v>-11.15908518076118</v>
      </c>
    </row>
    <row r="54" spans="1:5">
      <c r="A54" s="9" t="s">
        <v>48</v>
      </c>
      <c r="B54" s="23">
        <v>47725</v>
      </c>
      <c r="C54" s="24">
        <v>53693</v>
      </c>
      <c r="D54" s="25">
        <v>50643</v>
      </c>
      <c r="E54" s="72">
        <f t="shared" si="1"/>
        <v>-11.115042929245899</v>
      </c>
    </row>
    <row r="55" spans="1:5">
      <c r="A55" s="9" t="s">
        <v>84</v>
      </c>
      <c r="B55" s="23">
        <v>55631</v>
      </c>
      <c r="C55" s="24">
        <v>62316</v>
      </c>
      <c r="D55" s="25">
        <v>59546</v>
      </c>
      <c r="E55" s="72">
        <f t="shared" si="1"/>
        <v>-10.727582001412157</v>
      </c>
    </row>
    <row r="56" spans="1:5">
      <c r="A56" s="9" t="s">
        <v>142</v>
      </c>
      <c r="B56" s="23">
        <v>41561</v>
      </c>
      <c r="C56" s="24">
        <v>46394</v>
      </c>
      <c r="D56" s="25">
        <v>43642</v>
      </c>
      <c r="E56" s="72">
        <f t="shared" si="1"/>
        <v>-10.417295339914643</v>
      </c>
    </row>
    <row r="57" spans="1:5">
      <c r="A57" s="9" t="s">
        <v>63</v>
      </c>
      <c r="B57" s="23">
        <v>62696</v>
      </c>
      <c r="C57" s="24">
        <v>69891</v>
      </c>
      <c r="D57" s="25">
        <v>66985</v>
      </c>
      <c r="E57" s="72">
        <f t="shared" si="1"/>
        <v>-10.294601593910519</v>
      </c>
    </row>
    <row r="58" spans="1:5">
      <c r="A58" s="9" t="s">
        <v>15</v>
      </c>
      <c r="B58" s="23">
        <v>42366</v>
      </c>
      <c r="C58" s="24">
        <v>47094</v>
      </c>
      <c r="D58" s="25">
        <v>44561</v>
      </c>
      <c r="E58" s="72">
        <f t="shared" si="1"/>
        <v>-10.039495477130844</v>
      </c>
    </row>
    <row r="59" spans="1:5">
      <c r="A59" s="9" t="s">
        <v>16</v>
      </c>
      <c r="B59" s="23">
        <v>45106</v>
      </c>
      <c r="C59" s="24">
        <v>50066</v>
      </c>
      <c r="D59" s="25">
        <v>47205</v>
      </c>
      <c r="E59" s="72">
        <f t="shared" si="1"/>
        <v>-9.9069228618223946</v>
      </c>
    </row>
    <row r="60" spans="1:5">
      <c r="A60" s="9" t="s">
        <v>9</v>
      </c>
      <c r="B60" s="23">
        <v>58181</v>
      </c>
      <c r="C60" s="24">
        <v>64363</v>
      </c>
      <c r="D60" s="25">
        <v>61541</v>
      </c>
      <c r="E60" s="72">
        <f t="shared" si="1"/>
        <v>-9.6048972235601209</v>
      </c>
    </row>
    <row r="61" spans="1:5">
      <c r="A61" s="9" t="s">
        <v>169</v>
      </c>
      <c r="B61" s="23">
        <v>77234</v>
      </c>
      <c r="C61" s="24">
        <v>85349</v>
      </c>
      <c r="D61" s="25">
        <v>81968</v>
      </c>
      <c r="E61" s="72">
        <f t="shared" si="1"/>
        <v>-9.508020011950931</v>
      </c>
    </row>
    <row r="62" spans="1:5">
      <c r="A62" s="9" t="s">
        <v>72</v>
      </c>
      <c r="B62" s="23">
        <v>48741</v>
      </c>
      <c r="C62" s="24">
        <v>53759</v>
      </c>
      <c r="D62" s="25">
        <v>51455</v>
      </c>
      <c r="E62" s="72">
        <f t="shared" si="1"/>
        <v>-9.3342510091333537</v>
      </c>
    </row>
    <row r="63" spans="1:5">
      <c r="A63" s="9" t="s">
        <v>147</v>
      </c>
      <c r="B63" s="23">
        <v>51789</v>
      </c>
      <c r="C63" s="24">
        <v>57025</v>
      </c>
      <c r="D63" s="25">
        <v>54704</v>
      </c>
      <c r="E63" s="72">
        <f t="shared" si="1"/>
        <v>-9.1819377466023671</v>
      </c>
    </row>
    <row r="64" spans="1:5">
      <c r="A64" s="9" t="s">
        <v>88</v>
      </c>
      <c r="B64" s="23">
        <v>47350</v>
      </c>
      <c r="C64" s="24">
        <v>52091</v>
      </c>
      <c r="D64" s="25">
        <v>49653</v>
      </c>
      <c r="E64" s="72">
        <f t="shared" si="1"/>
        <v>-9.1013802768232512</v>
      </c>
    </row>
    <row r="65" spans="1:5">
      <c r="A65" s="9" t="s">
        <v>140</v>
      </c>
      <c r="B65" s="23">
        <v>38263</v>
      </c>
      <c r="C65" s="24">
        <v>42006</v>
      </c>
      <c r="D65" s="25">
        <v>40470</v>
      </c>
      <c r="E65" s="72">
        <f t="shared" si="1"/>
        <v>-8.9106318145026897</v>
      </c>
    </row>
    <row r="66" spans="1:5">
      <c r="A66" s="9" t="s">
        <v>14</v>
      </c>
      <c r="B66" s="23">
        <v>55983</v>
      </c>
      <c r="C66" s="24">
        <v>61140</v>
      </c>
      <c r="D66" s="25">
        <v>59014</v>
      </c>
      <c r="E66" s="72">
        <f t="shared" si="1"/>
        <v>-8.4347399411187443</v>
      </c>
    </row>
    <row r="67" spans="1:5">
      <c r="A67" s="9" t="s">
        <v>23</v>
      </c>
      <c r="B67" s="23">
        <v>47604</v>
      </c>
      <c r="C67" s="24">
        <v>51988</v>
      </c>
      <c r="D67" s="25">
        <v>49949</v>
      </c>
      <c r="E67" s="72">
        <f t="shared" si="1"/>
        <v>-8.4327152419789186</v>
      </c>
    </row>
    <row r="68" spans="1:5">
      <c r="A68" s="9" t="s">
        <v>29</v>
      </c>
      <c r="B68" s="23">
        <v>52009</v>
      </c>
      <c r="C68" s="24">
        <v>56650</v>
      </c>
      <c r="D68" s="25">
        <v>54330</v>
      </c>
      <c r="E68" s="72">
        <f t="shared" ref="E68:E99" si="2">(B68-C68)/ABS(C68)*100</f>
        <v>-8.1924095322153576</v>
      </c>
    </row>
    <row r="69" spans="1:5">
      <c r="A69" s="9" t="s">
        <v>64</v>
      </c>
      <c r="B69" s="23">
        <v>70721</v>
      </c>
      <c r="C69" s="24">
        <v>76974</v>
      </c>
      <c r="D69" s="25">
        <v>73847</v>
      </c>
      <c r="E69" s="72">
        <f t="shared" si="2"/>
        <v>-8.1235222282848749</v>
      </c>
    </row>
    <row r="70" spans="1:5">
      <c r="A70" s="9" t="s">
        <v>134</v>
      </c>
      <c r="B70" s="23">
        <v>50377</v>
      </c>
      <c r="C70" s="24">
        <v>54615</v>
      </c>
      <c r="D70" s="25">
        <v>53053</v>
      </c>
      <c r="E70" s="72">
        <f t="shared" si="2"/>
        <v>-7.7597729561475788</v>
      </c>
    </row>
    <row r="71" spans="1:5">
      <c r="A71" s="9" t="s">
        <v>12</v>
      </c>
      <c r="B71" s="23">
        <v>44183</v>
      </c>
      <c r="C71" s="24">
        <v>47836</v>
      </c>
      <c r="D71" s="25">
        <v>45944</v>
      </c>
      <c r="E71" s="72">
        <f t="shared" si="2"/>
        <v>-7.6365080692365588</v>
      </c>
    </row>
    <row r="72" spans="1:5">
      <c r="A72" s="9" t="s">
        <v>28</v>
      </c>
      <c r="B72" s="23">
        <v>58967</v>
      </c>
      <c r="C72" s="24">
        <v>63655</v>
      </c>
      <c r="D72" s="25">
        <v>61478</v>
      </c>
      <c r="E72" s="72">
        <f t="shared" si="2"/>
        <v>-7.3647003377582276</v>
      </c>
    </row>
    <row r="73" spans="1:5">
      <c r="A73" s="9" t="s">
        <v>37</v>
      </c>
      <c r="B73" s="23">
        <v>46094</v>
      </c>
      <c r="C73" s="24">
        <v>49757</v>
      </c>
      <c r="D73" s="25">
        <v>47866</v>
      </c>
      <c r="E73" s="72">
        <f t="shared" si="2"/>
        <v>-7.3617782422573708</v>
      </c>
    </row>
    <row r="74" spans="1:5">
      <c r="A74" s="9" t="s">
        <v>153</v>
      </c>
      <c r="B74" s="23">
        <v>57847</v>
      </c>
      <c r="C74" s="24">
        <v>62202</v>
      </c>
      <c r="D74" s="25">
        <v>59958</v>
      </c>
      <c r="E74" s="72">
        <f t="shared" si="2"/>
        <v>-7.001382592199608</v>
      </c>
    </row>
    <row r="75" spans="1:5">
      <c r="A75" s="9" t="s">
        <v>163</v>
      </c>
      <c r="B75" s="23">
        <v>40910</v>
      </c>
      <c r="C75" s="24">
        <v>43839</v>
      </c>
      <c r="D75" s="25">
        <v>42755</v>
      </c>
      <c r="E75" s="72">
        <f t="shared" si="2"/>
        <v>-6.6812655398161462</v>
      </c>
    </row>
    <row r="76" spans="1:5">
      <c r="A76" s="9" t="s">
        <v>21</v>
      </c>
      <c r="B76" s="23">
        <v>53310</v>
      </c>
      <c r="C76" s="24">
        <v>56893</v>
      </c>
      <c r="D76" s="25">
        <v>54790</v>
      </c>
      <c r="E76" s="72">
        <f t="shared" si="2"/>
        <v>-6.2977870739809818</v>
      </c>
    </row>
    <row r="77" spans="1:5">
      <c r="A77" s="9" t="s">
        <v>87</v>
      </c>
      <c r="B77" s="23">
        <v>52379</v>
      </c>
      <c r="C77" s="24">
        <v>55752</v>
      </c>
      <c r="D77" s="25">
        <v>53818</v>
      </c>
      <c r="E77" s="72">
        <f t="shared" si="2"/>
        <v>-6.0500071746305064</v>
      </c>
    </row>
    <row r="78" spans="1:5">
      <c r="A78" s="9" t="s">
        <v>96</v>
      </c>
      <c r="B78" s="23">
        <v>48217</v>
      </c>
      <c r="C78" s="24">
        <v>51179</v>
      </c>
      <c r="D78" s="25">
        <v>49755</v>
      </c>
      <c r="E78" s="72">
        <f t="shared" si="2"/>
        <v>-5.7875300416186324</v>
      </c>
    </row>
    <row r="79" spans="1:5">
      <c r="A79" s="9" t="s">
        <v>39</v>
      </c>
      <c r="B79" s="23">
        <v>51738</v>
      </c>
      <c r="C79" s="24">
        <v>54768</v>
      </c>
      <c r="D79" s="25">
        <v>53096</v>
      </c>
      <c r="E79" s="72">
        <f t="shared" si="2"/>
        <v>-5.5324276950043823</v>
      </c>
    </row>
    <row r="80" spans="1:5">
      <c r="A80" s="9" t="s">
        <v>109</v>
      </c>
      <c r="B80" s="23">
        <v>54438</v>
      </c>
      <c r="C80" s="24">
        <v>57552</v>
      </c>
      <c r="D80" s="25">
        <v>55848</v>
      </c>
      <c r="E80" s="72">
        <f t="shared" si="2"/>
        <v>-5.4107589658048374</v>
      </c>
    </row>
    <row r="81" spans="1:5">
      <c r="A81" s="9" t="s">
        <v>55</v>
      </c>
      <c r="B81" s="23">
        <v>59077</v>
      </c>
      <c r="C81" s="24">
        <v>62430</v>
      </c>
      <c r="D81" s="25">
        <v>60898</v>
      </c>
      <c r="E81" s="72">
        <f t="shared" si="2"/>
        <v>-5.3708153131507288</v>
      </c>
    </row>
    <row r="82" spans="1:5">
      <c r="A82" s="9" t="s">
        <v>10</v>
      </c>
      <c r="B82" s="23">
        <v>54377</v>
      </c>
      <c r="C82" s="24">
        <v>57384</v>
      </c>
      <c r="D82" s="25">
        <v>56228</v>
      </c>
      <c r="E82" s="72">
        <f t="shared" si="2"/>
        <v>-5.240136623449045</v>
      </c>
    </row>
    <row r="83" spans="1:5">
      <c r="A83" s="9" t="s">
        <v>125</v>
      </c>
      <c r="B83" s="23">
        <v>48579</v>
      </c>
      <c r="C83" s="24">
        <v>51147</v>
      </c>
      <c r="D83" s="25">
        <v>50169</v>
      </c>
      <c r="E83" s="72">
        <f t="shared" si="2"/>
        <v>-5.0208223356208572</v>
      </c>
    </row>
    <row r="84" spans="1:5">
      <c r="A84" s="9" t="s">
        <v>80</v>
      </c>
      <c r="B84" s="23">
        <v>59438</v>
      </c>
      <c r="C84" s="24">
        <v>62501</v>
      </c>
      <c r="D84" s="25">
        <v>61420</v>
      </c>
      <c r="E84" s="72">
        <f t="shared" si="2"/>
        <v>-4.9007215884545845</v>
      </c>
    </row>
    <row r="85" spans="1:5">
      <c r="A85" s="9" t="s">
        <v>155</v>
      </c>
      <c r="B85" s="23">
        <v>60718</v>
      </c>
      <c r="C85" s="24">
        <v>63737</v>
      </c>
      <c r="D85" s="25">
        <v>62307</v>
      </c>
      <c r="E85" s="72">
        <f t="shared" si="2"/>
        <v>-4.7366521800524026</v>
      </c>
    </row>
    <row r="86" spans="1:5">
      <c r="A86" s="9" t="s">
        <v>67</v>
      </c>
      <c r="B86" s="23">
        <v>55871</v>
      </c>
      <c r="C86" s="24">
        <v>58527</v>
      </c>
      <c r="D86" s="25">
        <v>57283</v>
      </c>
      <c r="E86" s="72">
        <f t="shared" si="2"/>
        <v>-4.5380764433509322</v>
      </c>
    </row>
    <row r="87" spans="1:5">
      <c r="A87" s="9" t="s">
        <v>97</v>
      </c>
      <c r="B87" s="23">
        <v>64574</v>
      </c>
      <c r="C87" s="24">
        <v>67643</v>
      </c>
      <c r="D87" s="25">
        <v>66620</v>
      </c>
      <c r="E87" s="72">
        <f t="shared" si="2"/>
        <v>-4.5370548319855715</v>
      </c>
    </row>
    <row r="88" spans="1:5">
      <c r="A88" s="9" t="s">
        <v>138</v>
      </c>
      <c r="B88" s="23">
        <v>54344</v>
      </c>
      <c r="C88" s="24">
        <v>56890</v>
      </c>
      <c r="D88" s="25">
        <v>55751</v>
      </c>
      <c r="E88" s="72">
        <f t="shared" si="2"/>
        <v>-4.4753032167340479</v>
      </c>
    </row>
    <row r="89" spans="1:5">
      <c r="A89" s="9" t="s">
        <v>126</v>
      </c>
      <c r="B89" s="23">
        <v>53575</v>
      </c>
      <c r="C89" s="24">
        <v>55907</v>
      </c>
      <c r="D89" s="25">
        <v>54897</v>
      </c>
      <c r="E89" s="72">
        <f t="shared" si="2"/>
        <v>-4.1712129071493731</v>
      </c>
    </row>
    <row r="90" spans="1:5">
      <c r="A90" s="9" t="s">
        <v>113</v>
      </c>
      <c r="B90" s="23">
        <v>40239</v>
      </c>
      <c r="C90" s="24">
        <v>41938</v>
      </c>
      <c r="D90" s="25">
        <v>41215</v>
      </c>
      <c r="E90" s="72">
        <f t="shared" si="2"/>
        <v>-4.0512184653536165</v>
      </c>
    </row>
    <row r="91" spans="1:5">
      <c r="A91" s="9" t="s">
        <v>77</v>
      </c>
      <c r="B91" s="23">
        <v>59058</v>
      </c>
      <c r="C91" s="24">
        <v>61035</v>
      </c>
      <c r="D91" s="25">
        <v>60090</v>
      </c>
      <c r="E91" s="72">
        <f t="shared" si="2"/>
        <v>-3.2391250921602359</v>
      </c>
    </row>
    <row r="92" spans="1:5">
      <c r="A92" s="9" t="s">
        <v>118</v>
      </c>
      <c r="B92" s="23">
        <v>55347</v>
      </c>
      <c r="C92" s="24">
        <v>57112</v>
      </c>
      <c r="D92" s="25">
        <v>56537</v>
      </c>
      <c r="E92" s="72">
        <f t="shared" si="2"/>
        <v>-3.0904188261661294</v>
      </c>
    </row>
    <row r="93" spans="1:5">
      <c r="A93" s="9" t="s">
        <v>132</v>
      </c>
      <c r="B93" s="23">
        <v>58024</v>
      </c>
      <c r="C93" s="24">
        <v>59779</v>
      </c>
      <c r="D93" s="25">
        <v>58948</v>
      </c>
      <c r="E93" s="72">
        <f t="shared" si="2"/>
        <v>-2.9358135800197394</v>
      </c>
    </row>
    <row r="94" spans="1:5">
      <c r="A94" s="9" t="s">
        <v>127</v>
      </c>
      <c r="B94" s="23">
        <v>49430</v>
      </c>
      <c r="C94" s="24">
        <v>50810</v>
      </c>
      <c r="D94" s="25">
        <v>50058</v>
      </c>
      <c r="E94" s="72">
        <f t="shared" si="2"/>
        <v>-2.716000787246605</v>
      </c>
    </row>
    <row r="95" spans="1:5">
      <c r="A95" s="9" t="s">
        <v>112</v>
      </c>
      <c r="B95" s="23">
        <v>46992</v>
      </c>
      <c r="C95" s="24">
        <v>48270</v>
      </c>
      <c r="D95" s="25">
        <v>47539</v>
      </c>
      <c r="E95" s="72">
        <f t="shared" si="2"/>
        <v>-2.6476072094468615</v>
      </c>
    </row>
    <row r="96" spans="1:5">
      <c r="A96" s="9" t="s">
        <v>25</v>
      </c>
      <c r="B96" s="23">
        <v>50749</v>
      </c>
      <c r="C96" s="24">
        <v>51919</v>
      </c>
      <c r="D96" s="25">
        <v>51431</v>
      </c>
      <c r="E96" s="72">
        <f t="shared" si="2"/>
        <v>-2.2535102756216414</v>
      </c>
    </row>
    <row r="97" spans="1:5">
      <c r="A97" s="9" t="s">
        <v>73</v>
      </c>
      <c r="B97" s="23">
        <v>58664</v>
      </c>
      <c r="C97" s="24">
        <v>59934</v>
      </c>
      <c r="D97" s="25">
        <v>59281</v>
      </c>
      <c r="E97" s="72">
        <f t="shared" si="2"/>
        <v>-2.1189975639870524</v>
      </c>
    </row>
    <row r="98" spans="1:5">
      <c r="A98" s="9" t="s">
        <v>131</v>
      </c>
      <c r="B98" s="23">
        <v>53700</v>
      </c>
      <c r="C98" s="24">
        <v>54755</v>
      </c>
      <c r="D98" s="25">
        <v>54182</v>
      </c>
      <c r="E98" s="72">
        <f t="shared" si="2"/>
        <v>-1.9267646790247468</v>
      </c>
    </row>
    <row r="99" spans="1:5">
      <c r="A99" s="9" t="s">
        <v>157</v>
      </c>
      <c r="B99" s="23">
        <v>56934</v>
      </c>
      <c r="C99" s="24">
        <v>58024</v>
      </c>
      <c r="D99" s="25">
        <v>57464</v>
      </c>
      <c r="E99" s="72">
        <f t="shared" si="2"/>
        <v>-1.8785330208189714</v>
      </c>
    </row>
    <row r="100" spans="1:5">
      <c r="A100" s="9" t="s">
        <v>119</v>
      </c>
      <c r="B100" s="23">
        <v>56371</v>
      </c>
      <c r="C100" s="24">
        <v>57403</v>
      </c>
      <c r="D100" s="25">
        <v>56931</v>
      </c>
      <c r="E100" s="72">
        <f t="shared" ref="E100:E126" si="3">(B100-C100)/ABS(C100)*100</f>
        <v>-1.7978154451857915</v>
      </c>
    </row>
    <row r="101" spans="1:5">
      <c r="A101" s="9" t="s">
        <v>43</v>
      </c>
      <c r="B101" s="23">
        <v>45732</v>
      </c>
      <c r="C101" s="24">
        <v>46504</v>
      </c>
      <c r="D101" s="25">
        <v>46114</v>
      </c>
      <c r="E101" s="72">
        <f t="shared" si="3"/>
        <v>-1.6600722518493032</v>
      </c>
    </row>
    <row r="102" spans="1:5">
      <c r="A102" s="9" t="s">
        <v>150</v>
      </c>
      <c r="B102" s="23">
        <v>54192</v>
      </c>
      <c r="C102" s="24">
        <v>54951</v>
      </c>
      <c r="D102" s="25">
        <v>54571</v>
      </c>
      <c r="E102" s="72">
        <f t="shared" si="3"/>
        <v>-1.3812305508543974</v>
      </c>
    </row>
    <row r="103" spans="1:5">
      <c r="A103" s="9" t="s">
        <v>116</v>
      </c>
      <c r="B103" s="23">
        <v>49506</v>
      </c>
      <c r="C103" s="24">
        <v>49941</v>
      </c>
      <c r="D103" s="25">
        <v>49751</v>
      </c>
      <c r="E103" s="72">
        <f t="shared" si="3"/>
        <v>-0.87102781281912645</v>
      </c>
    </row>
    <row r="104" spans="1:5">
      <c r="A104" s="9" t="s">
        <v>30</v>
      </c>
      <c r="B104" s="23">
        <v>70870</v>
      </c>
      <c r="C104" s="24">
        <v>71450</v>
      </c>
      <c r="D104" s="25">
        <v>71206</v>
      </c>
      <c r="E104" s="72">
        <f t="shared" si="3"/>
        <v>-0.81175647305808263</v>
      </c>
    </row>
    <row r="105" spans="1:5">
      <c r="A105" s="9" t="s">
        <v>70</v>
      </c>
      <c r="B105" s="23">
        <v>80498</v>
      </c>
      <c r="C105" s="24">
        <v>81149</v>
      </c>
      <c r="D105" s="25">
        <v>80877</v>
      </c>
      <c r="E105" s="72">
        <f t="shared" si="3"/>
        <v>-0.80222800034504427</v>
      </c>
    </row>
    <row r="106" spans="1:5">
      <c r="A106" s="9" t="s">
        <v>152</v>
      </c>
      <c r="B106" s="23">
        <v>65145</v>
      </c>
      <c r="C106" s="24">
        <v>64975</v>
      </c>
      <c r="D106" s="25">
        <v>65050</v>
      </c>
      <c r="E106" s="72">
        <f t="shared" si="3"/>
        <v>0.26163909195844554</v>
      </c>
    </row>
    <row r="107" spans="1:5">
      <c r="A107" s="9" t="s">
        <v>71</v>
      </c>
      <c r="B107" s="23">
        <v>54577</v>
      </c>
      <c r="C107" s="24">
        <v>54425</v>
      </c>
      <c r="D107" s="25">
        <v>54499</v>
      </c>
      <c r="E107" s="72">
        <f t="shared" si="3"/>
        <v>0.27928341754708313</v>
      </c>
    </row>
    <row r="108" spans="1:5">
      <c r="A108" s="9" t="s">
        <v>98</v>
      </c>
      <c r="B108" s="23">
        <v>50872</v>
      </c>
      <c r="C108" s="24">
        <v>50098</v>
      </c>
      <c r="D108" s="25">
        <v>50441</v>
      </c>
      <c r="E108" s="72">
        <f t="shared" si="3"/>
        <v>1.5449718551638787</v>
      </c>
    </row>
    <row r="109" spans="1:5">
      <c r="A109" s="9" t="s">
        <v>123</v>
      </c>
      <c r="B109" s="23">
        <v>57242</v>
      </c>
      <c r="C109" s="24">
        <v>55998</v>
      </c>
      <c r="D109" s="25">
        <v>56610</v>
      </c>
      <c r="E109" s="72">
        <f t="shared" si="3"/>
        <v>2.2215079109968214</v>
      </c>
    </row>
    <row r="110" spans="1:5">
      <c r="A110" s="9" t="s">
        <v>62</v>
      </c>
      <c r="B110" s="23">
        <v>60545</v>
      </c>
      <c r="C110" s="24">
        <v>58590</v>
      </c>
      <c r="D110" s="25">
        <v>59332</v>
      </c>
      <c r="E110" s="72">
        <f t="shared" si="3"/>
        <v>3.3367468851339823</v>
      </c>
    </row>
    <row r="111" spans="1:5">
      <c r="A111" s="9" t="s">
        <v>137</v>
      </c>
      <c r="B111" s="23">
        <v>50042</v>
      </c>
      <c r="C111" s="24">
        <v>48173</v>
      </c>
      <c r="D111" s="25">
        <v>49030</v>
      </c>
      <c r="E111" s="72">
        <f t="shared" si="3"/>
        <v>3.8797666742781227</v>
      </c>
    </row>
    <row r="112" spans="1:5">
      <c r="A112" s="9" t="s">
        <v>68</v>
      </c>
      <c r="B112" s="23">
        <v>55890</v>
      </c>
      <c r="C112" s="24">
        <v>53740</v>
      </c>
      <c r="D112" s="25">
        <v>54628</v>
      </c>
      <c r="E112" s="72">
        <f t="shared" si="3"/>
        <v>4.0007443245254928</v>
      </c>
    </row>
    <row r="113" spans="1:5">
      <c r="A113" s="9" t="s">
        <v>82</v>
      </c>
      <c r="B113" s="23">
        <v>90193</v>
      </c>
      <c r="C113" s="24">
        <v>86514</v>
      </c>
      <c r="D113" s="25">
        <v>87582</v>
      </c>
      <c r="E113" s="72">
        <f t="shared" si="3"/>
        <v>4.2524909263240627</v>
      </c>
    </row>
    <row r="114" spans="1:5">
      <c r="A114" s="9" t="s">
        <v>141</v>
      </c>
      <c r="B114" s="23">
        <v>61135</v>
      </c>
      <c r="C114" s="24">
        <v>57952</v>
      </c>
      <c r="D114" s="25">
        <v>58918</v>
      </c>
      <c r="E114" s="72">
        <f t="shared" si="3"/>
        <v>5.4924765323025957</v>
      </c>
    </row>
    <row r="115" spans="1:5">
      <c r="A115" s="9" t="s">
        <v>61</v>
      </c>
      <c r="B115" s="23">
        <v>48000</v>
      </c>
      <c r="C115" s="24">
        <v>44709</v>
      </c>
      <c r="D115" s="25">
        <v>46441</v>
      </c>
      <c r="E115" s="72">
        <f t="shared" si="3"/>
        <v>7.3609340401261489</v>
      </c>
    </row>
    <row r="116" spans="1:5">
      <c r="A116" s="9" t="s">
        <v>102</v>
      </c>
      <c r="B116" s="23">
        <v>53605</v>
      </c>
      <c r="C116" s="24">
        <v>49690</v>
      </c>
      <c r="D116" s="25">
        <v>51187</v>
      </c>
      <c r="E116" s="72">
        <f t="shared" si="3"/>
        <v>7.8788488629502913</v>
      </c>
    </row>
    <row r="117" spans="1:5">
      <c r="A117" s="9" t="s">
        <v>22</v>
      </c>
      <c r="B117" s="23">
        <v>55838</v>
      </c>
      <c r="C117" s="24">
        <v>51722</v>
      </c>
      <c r="D117" s="25">
        <v>53565</v>
      </c>
      <c r="E117" s="72">
        <f t="shared" si="3"/>
        <v>7.9579289277290135</v>
      </c>
    </row>
    <row r="118" spans="1:5">
      <c r="A118" s="9" t="s">
        <v>31</v>
      </c>
      <c r="B118" s="23">
        <v>56932</v>
      </c>
      <c r="C118" s="24">
        <v>51006</v>
      </c>
      <c r="D118" s="25">
        <v>53969</v>
      </c>
      <c r="E118" s="72">
        <f t="shared" si="3"/>
        <v>11.618240991255931</v>
      </c>
    </row>
    <row r="119" spans="1:5">
      <c r="A119" s="9" t="s">
        <v>50</v>
      </c>
      <c r="B119" s="23">
        <v>56513</v>
      </c>
      <c r="C119" s="24">
        <v>49403</v>
      </c>
      <c r="D119" s="25">
        <v>53302</v>
      </c>
      <c r="E119" s="72">
        <f t="shared" si="3"/>
        <v>14.391838552314637</v>
      </c>
    </row>
    <row r="120" spans="1:5">
      <c r="A120" s="9" t="s">
        <v>54</v>
      </c>
      <c r="B120" s="23">
        <v>46257</v>
      </c>
      <c r="C120" s="24">
        <v>38498</v>
      </c>
      <c r="D120" s="25">
        <v>41947</v>
      </c>
      <c r="E120" s="72">
        <f t="shared" si="3"/>
        <v>20.154293729544392</v>
      </c>
    </row>
    <row r="121" spans="1:5">
      <c r="A121" s="9" t="s">
        <v>33</v>
      </c>
      <c r="B121" s="23">
        <v>57676</v>
      </c>
      <c r="C121" s="24">
        <v>46182</v>
      </c>
      <c r="D121" s="25">
        <v>50180</v>
      </c>
      <c r="E121" s="72">
        <f t="shared" si="3"/>
        <v>24.888484691005154</v>
      </c>
    </row>
    <row r="122" spans="1:5">
      <c r="A122" s="8" t="s">
        <v>149</v>
      </c>
      <c r="B122" s="48">
        <v>43384</v>
      </c>
      <c r="C122" s="49">
        <v>49846</v>
      </c>
      <c r="D122" s="50">
        <v>46726</v>
      </c>
      <c r="E122" s="55">
        <f t="shared" si="3"/>
        <v>-12.963928901015127</v>
      </c>
    </row>
    <row r="123" spans="1:5">
      <c r="A123" s="10" t="s">
        <v>139</v>
      </c>
      <c r="B123" s="27">
        <v>51156</v>
      </c>
      <c r="C123" s="28">
        <v>57684</v>
      </c>
      <c r="D123" s="29">
        <v>54421</v>
      </c>
      <c r="E123" s="56">
        <f t="shared" si="3"/>
        <v>-11.316829623465779</v>
      </c>
    </row>
    <row r="124" spans="1:5">
      <c r="A124" s="10" t="s">
        <v>7</v>
      </c>
      <c r="B124" s="27">
        <v>50748</v>
      </c>
      <c r="C124" s="28">
        <v>57219</v>
      </c>
      <c r="D124" s="29">
        <v>54026</v>
      </c>
      <c r="E124" s="56">
        <f t="shared" si="3"/>
        <v>-11.309180516961149</v>
      </c>
    </row>
    <row r="125" spans="1:5">
      <c r="A125" s="10" t="s">
        <v>168</v>
      </c>
      <c r="B125" s="27">
        <v>53160</v>
      </c>
      <c r="C125" s="28">
        <v>59020</v>
      </c>
      <c r="D125" s="29">
        <v>56361</v>
      </c>
      <c r="E125" s="56">
        <f t="shared" si="3"/>
        <v>-9.9288376821416477</v>
      </c>
    </row>
    <row r="126" spans="1:5">
      <c r="A126" s="3" t="s">
        <v>173</v>
      </c>
      <c r="B126" s="52">
        <v>54180</v>
      </c>
      <c r="C126" s="53">
        <v>59954</v>
      </c>
      <c r="D126" s="54">
        <v>57692</v>
      </c>
      <c r="E126" s="57">
        <f t="shared" si="3"/>
        <v>-9.6307168829435916</v>
      </c>
    </row>
    <row r="127" spans="1:5">
      <c r="A127" s="9" t="s">
        <v>13</v>
      </c>
      <c r="B127" s="23" t="s">
        <v>182</v>
      </c>
      <c r="C127" s="24">
        <v>73119</v>
      </c>
      <c r="D127" s="25">
        <v>69555</v>
      </c>
      <c r="E127" s="72"/>
    </row>
    <row r="128" spans="1:5">
      <c r="A128" s="9" t="s">
        <v>186</v>
      </c>
      <c r="B128" s="23" t="s">
        <v>182</v>
      </c>
      <c r="C128" s="24">
        <v>86656</v>
      </c>
      <c r="D128" s="25">
        <v>79504</v>
      </c>
      <c r="E128" s="72"/>
    </row>
    <row r="129" spans="1:5">
      <c r="A129" s="9" t="s">
        <v>17</v>
      </c>
      <c r="B129" s="23" t="s">
        <v>182</v>
      </c>
      <c r="C129" s="24">
        <v>44755</v>
      </c>
      <c r="D129" s="25">
        <v>45357</v>
      </c>
      <c r="E129" s="72"/>
    </row>
    <row r="130" spans="1:5">
      <c r="A130" s="9" t="s">
        <v>18</v>
      </c>
      <c r="B130" s="23" t="s">
        <v>182</v>
      </c>
      <c r="C130" s="24" t="s">
        <v>182</v>
      </c>
      <c r="D130" s="25">
        <v>59656</v>
      </c>
      <c r="E130" s="72"/>
    </row>
    <row r="131" spans="1:5">
      <c r="A131" s="9" t="s">
        <v>19</v>
      </c>
      <c r="B131" s="23" t="s">
        <v>182</v>
      </c>
      <c r="C131" s="24" t="s">
        <v>182</v>
      </c>
      <c r="D131" s="25">
        <v>53161</v>
      </c>
      <c r="E131" s="72"/>
    </row>
    <row r="132" spans="1:5">
      <c r="A132" s="9" t="s">
        <v>26</v>
      </c>
      <c r="B132" s="23" t="s">
        <v>182</v>
      </c>
      <c r="C132" s="24" t="s">
        <v>182</v>
      </c>
      <c r="D132" s="25" t="s">
        <v>182</v>
      </c>
      <c r="E132" s="72"/>
    </row>
    <row r="133" spans="1:5">
      <c r="A133" s="9" t="s">
        <v>35</v>
      </c>
      <c r="B133" s="23" t="s">
        <v>182</v>
      </c>
      <c r="C133" s="24" t="s">
        <v>182</v>
      </c>
      <c r="D133" s="25" t="s">
        <v>182</v>
      </c>
      <c r="E133" s="72"/>
    </row>
    <row r="134" spans="1:5">
      <c r="A134" s="9" t="s">
        <v>36</v>
      </c>
      <c r="B134" s="23" t="s">
        <v>182</v>
      </c>
      <c r="C134" s="24" t="s">
        <v>182</v>
      </c>
      <c r="D134" s="25" t="s">
        <v>182</v>
      </c>
      <c r="E134" s="72"/>
    </row>
    <row r="135" spans="1:5">
      <c r="A135" s="9" t="s">
        <v>38</v>
      </c>
      <c r="B135" s="23" t="s">
        <v>182</v>
      </c>
      <c r="C135" s="24" t="s">
        <v>182</v>
      </c>
      <c r="D135" s="25">
        <v>80856</v>
      </c>
      <c r="E135" s="72"/>
    </row>
    <row r="136" spans="1:5">
      <c r="A136" s="9" t="s">
        <v>40</v>
      </c>
      <c r="B136" s="23" t="s">
        <v>182</v>
      </c>
      <c r="C136" s="24" t="s">
        <v>182</v>
      </c>
      <c r="D136" s="25">
        <v>80536</v>
      </c>
      <c r="E136" s="72"/>
    </row>
    <row r="137" spans="1:5">
      <c r="A137" s="9" t="s">
        <v>49</v>
      </c>
      <c r="B137" s="23" t="s">
        <v>182</v>
      </c>
      <c r="C137" s="24">
        <v>58551</v>
      </c>
      <c r="D137" s="25">
        <v>54478</v>
      </c>
      <c r="E137" s="72"/>
    </row>
    <row r="138" spans="1:5">
      <c r="A138" s="9" t="s">
        <v>51</v>
      </c>
      <c r="B138" s="23">
        <v>63607</v>
      </c>
      <c r="C138" s="24" t="s">
        <v>182</v>
      </c>
      <c r="D138" s="25">
        <v>61207</v>
      </c>
      <c r="E138" s="72"/>
    </row>
    <row r="139" spans="1:5">
      <c r="A139" s="9" t="s">
        <v>53</v>
      </c>
      <c r="B139" s="23" t="s">
        <v>182</v>
      </c>
      <c r="C139" s="24">
        <v>30081</v>
      </c>
      <c r="D139" s="25">
        <v>27461</v>
      </c>
      <c r="E139" s="72"/>
    </row>
    <row r="140" spans="1:5">
      <c r="A140" s="9" t="s">
        <v>56</v>
      </c>
      <c r="B140" s="23" t="s">
        <v>182</v>
      </c>
      <c r="C140" s="24" t="s">
        <v>182</v>
      </c>
      <c r="D140" s="25">
        <v>56640</v>
      </c>
      <c r="E140" s="72"/>
    </row>
    <row r="141" spans="1:5">
      <c r="A141" s="9" t="s">
        <v>60</v>
      </c>
      <c r="B141" s="23" t="s">
        <v>182</v>
      </c>
      <c r="C141" s="24">
        <v>83723</v>
      </c>
      <c r="D141" s="25">
        <v>77378</v>
      </c>
      <c r="E141" s="72"/>
    </row>
    <row r="142" spans="1:5">
      <c r="A142" s="9" t="s">
        <v>66</v>
      </c>
      <c r="B142" s="23" t="s">
        <v>182</v>
      </c>
      <c r="C142" s="24" t="s">
        <v>182</v>
      </c>
      <c r="D142" s="25" t="s">
        <v>182</v>
      </c>
      <c r="E142" s="72"/>
    </row>
    <row r="143" spans="1:5">
      <c r="A143" s="9" t="s">
        <v>69</v>
      </c>
      <c r="B143" s="23" t="s">
        <v>182</v>
      </c>
      <c r="C143" s="24">
        <v>53985</v>
      </c>
      <c r="D143" s="25">
        <v>49889</v>
      </c>
      <c r="E143" s="72"/>
    </row>
    <row r="144" spans="1:5">
      <c r="A144" s="9" t="s">
        <v>74</v>
      </c>
      <c r="B144" s="23" t="s">
        <v>182</v>
      </c>
      <c r="C144" s="24" t="s">
        <v>182</v>
      </c>
      <c r="D144" s="25" t="s">
        <v>182</v>
      </c>
      <c r="E144" s="72"/>
    </row>
    <row r="145" spans="1:5">
      <c r="A145" s="9" t="s">
        <v>76</v>
      </c>
      <c r="B145" s="23" t="s">
        <v>182</v>
      </c>
      <c r="C145" s="24" t="s">
        <v>182</v>
      </c>
      <c r="D145" s="25" t="s">
        <v>182</v>
      </c>
      <c r="E145" s="72"/>
    </row>
    <row r="146" spans="1:5">
      <c r="A146" s="9" t="s">
        <v>89</v>
      </c>
      <c r="B146" s="23" t="s">
        <v>182</v>
      </c>
      <c r="C146" s="24" t="s">
        <v>182</v>
      </c>
      <c r="D146" s="25">
        <v>44194</v>
      </c>
      <c r="E146" s="72"/>
    </row>
    <row r="147" spans="1:5">
      <c r="A147" s="9" t="s">
        <v>92</v>
      </c>
      <c r="B147" s="23" t="s">
        <v>182</v>
      </c>
      <c r="C147" s="24" t="s">
        <v>182</v>
      </c>
      <c r="D147" s="25">
        <v>48095</v>
      </c>
      <c r="E147" s="72"/>
    </row>
    <row r="148" spans="1:5">
      <c r="A148" s="9" t="s">
        <v>101</v>
      </c>
      <c r="B148" s="23" t="s">
        <v>182</v>
      </c>
      <c r="C148" s="24" t="s">
        <v>182</v>
      </c>
      <c r="D148" s="25">
        <v>56222</v>
      </c>
      <c r="E148" s="72"/>
    </row>
    <row r="149" spans="1:5">
      <c r="A149" s="9" t="s">
        <v>104</v>
      </c>
      <c r="B149" s="23" t="s">
        <v>182</v>
      </c>
      <c r="C149" s="24" t="s">
        <v>182</v>
      </c>
      <c r="D149" s="25" t="s">
        <v>182</v>
      </c>
      <c r="E149" s="72"/>
    </row>
    <row r="150" spans="1:5">
      <c r="A150" s="9" t="s">
        <v>105</v>
      </c>
      <c r="B150" s="23" t="s">
        <v>182</v>
      </c>
      <c r="C150" s="24" t="s">
        <v>182</v>
      </c>
      <c r="D150" s="25" t="s">
        <v>182</v>
      </c>
      <c r="E150" s="72"/>
    </row>
    <row r="151" spans="1:5">
      <c r="A151" s="9" t="s">
        <v>106</v>
      </c>
      <c r="B151" s="23" t="s">
        <v>182</v>
      </c>
      <c r="C151" s="24">
        <v>38470</v>
      </c>
      <c r="D151" s="25">
        <v>41969</v>
      </c>
      <c r="E151" s="72"/>
    </row>
    <row r="152" spans="1:5">
      <c r="A152" s="9" t="s">
        <v>107</v>
      </c>
      <c r="B152" s="23" t="s">
        <v>182</v>
      </c>
      <c r="C152" s="24">
        <v>67511</v>
      </c>
      <c r="D152" s="25">
        <v>61180</v>
      </c>
      <c r="E152" s="72"/>
    </row>
    <row r="153" spans="1:5">
      <c r="A153" s="9" t="s">
        <v>108</v>
      </c>
      <c r="B153" s="23" t="s">
        <v>182</v>
      </c>
      <c r="C153" s="24">
        <v>75845</v>
      </c>
      <c r="D153" s="25">
        <v>67125</v>
      </c>
      <c r="E153" s="72"/>
    </row>
    <row r="154" spans="1:5">
      <c r="A154" s="9" t="s">
        <v>110</v>
      </c>
      <c r="B154" s="23" t="s">
        <v>182</v>
      </c>
      <c r="C154" s="24" t="s">
        <v>182</v>
      </c>
      <c r="D154" s="25">
        <v>51870</v>
      </c>
      <c r="E154" s="72"/>
    </row>
    <row r="155" spans="1:5">
      <c r="A155" s="9" t="s">
        <v>111</v>
      </c>
      <c r="B155" s="23" t="s">
        <v>182</v>
      </c>
      <c r="C155" s="24">
        <v>63655</v>
      </c>
      <c r="D155" s="25">
        <v>61648</v>
      </c>
      <c r="E155" s="72"/>
    </row>
    <row r="156" spans="1:5">
      <c r="A156" s="9" t="s">
        <v>121</v>
      </c>
      <c r="B156" s="23" t="s">
        <v>182</v>
      </c>
      <c r="C156" s="24" t="s">
        <v>182</v>
      </c>
      <c r="D156" s="25">
        <v>49171</v>
      </c>
      <c r="E156" s="72"/>
    </row>
    <row r="157" spans="1:5">
      <c r="A157" s="9" t="s">
        <v>122</v>
      </c>
      <c r="B157" s="23" t="s">
        <v>182</v>
      </c>
      <c r="C157" s="24" t="s">
        <v>182</v>
      </c>
      <c r="D157" s="25">
        <v>65288</v>
      </c>
      <c r="E157" s="72"/>
    </row>
    <row r="158" spans="1:5">
      <c r="A158" s="9" t="s">
        <v>133</v>
      </c>
      <c r="B158" s="23" t="s">
        <v>182</v>
      </c>
      <c r="C158" s="24" t="s">
        <v>182</v>
      </c>
      <c r="D158" s="25">
        <v>62038</v>
      </c>
      <c r="E158" s="72"/>
    </row>
    <row r="159" spans="1:5">
      <c r="A159" s="9" t="s">
        <v>135</v>
      </c>
      <c r="B159" s="23" t="s">
        <v>182</v>
      </c>
      <c r="C159" s="24" t="s">
        <v>182</v>
      </c>
      <c r="D159" s="25">
        <v>80519</v>
      </c>
      <c r="E159" s="72"/>
    </row>
    <row r="160" spans="1:5">
      <c r="A160" s="9" t="s">
        <v>136</v>
      </c>
      <c r="B160" s="23" t="s">
        <v>182</v>
      </c>
      <c r="C160" s="24" t="s">
        <v>182</v>
      </c>
      <c r="D160" s="25">
        <v>39960</v>
      </c>
      <c r="E160" s="72"/>
    </row>
    <row r="161" spans="1:5">
      <c r="A161" s="9" t="s">
        <v>148</v>
      </c>
      <c r="B161" s="23" t="s">
        <v>182</v>
      </c>
      <c r="C161" s="24" t="s">
        <v>182</v>
      </c>
      <c r="D161" s="25" t="s">
        <v>182</v>
      </c>
      <c r="E161" s="72"/>
    </row>
    <row r="162" spans="1:5">
      <c r="A162" s="9" t="s">
        <v>151</v>
      </c>
      <c r="B162" s="23" t="s">
        <v>182</v>
      </c>
      <c r="C162" s="24">
        <v>66384</v>
      </c>
      <c r="D162" s="25">
        <v>60033</v>
      </c>
      <c r="E162" s="72"/>
    </row>
    <row r="163" spans="1:5">
      <c r="A163" s="9" t="s">
        <v>156</v>
      </c>
      <c r="B163" s="23" t="s">
        <v>182</v>
      </c>
      <c r="C163" s="24" t="s">
        <v>182</v>
      </c>
      <c r="D163" s="25" t="s">
        <v>182</v>
      </c>
      <c r="E163" s="72"/>
    </row>
    <row r="164" spans="1:5">
      <c r="A164" s="9" t="s">
        <v>161</v>
      </c>
      <c r="B164" s="23" t="s">
        <v>182</v>
      </c>
      <c r="C164" s="24">
        <v>47206</v>
      </c>
      <c r="D164" s="25">
        <v>47942</v>
      </c>
      <c r="E164" s="72"/>
    </row>
    <row r="165" spans="1:5">
      <c r="A165" s="9" t="s">
        <v>162</v>
      </c>
      <c r="B165" s="23" t="s">
        <v>182</v>
      </c>
      <c r="C165" s="24" t="s">
        <v>182</v>
      </c>
      <c r="D165" s="25" t="s">
        <v>182</v>
      </c>
      <c r="E165" s="72"/>
    </row>
    <row r="166" spans="1:5">
      <c r="A166" s="9" t="s">
        <v>164</v>
      </c>
      <c r="B166" s="23">
        <v>51538</v>
      </c>
      <c r="C166" s="24" t="s">
        <v>182</v>
      </c>
      <c r="D166" s="25">
        <v>59525</v>
      </c>
      <c r="E166" s="72"/>
    </row>
    <row r="167" spans="1:5">
      <c r="A167" s="9" t="s">
        <v>166</v>
      </c>
      <c r="B167" s="23" t="s">
        <v>182</v>
      </c>
      <c r="C167" s="24">
        <v>71302</v>
      </c>
      <c r="D167" s="25">
        <v>73300</v>
      </c>
      <c r="E167" s="72"/>
    </row>
    <row r="168" spans="1:5">
      <c r="A168" s="9" t="s">
        <v>167</v>
      </c>
      <c r="B168" s="23" t="s">
        <v>182</v>
      </c>
      <c r="C168" s="24">
        <v>65073</v>
      </c>
      <c r="D168" s="25">
        <v>60502</v>
      </c>
      <c r="E168" s="72"/>
    </row>
    <row r="169" spans="1:5">
      <c r="A169" s="9" t="s">
        <v>170</v>
      </c>
      <c r="B169" s="23" t="s">
        <v>182</v>
      </c>
      <c r="C169" s="24" t="s">
        <v>182</v>
      </c>
      <c r="D169" s="25" t="s">
        <v>182</v>
      </c>
      <c r="E169" s="72"/>
    </row>
    <row r="170" spans="1:5">
      <c r="A170" s="66" t="s">
        <v>171</v>
      </c>
      <c r="B170" s="63" t="s">
        <v>182</v>
      </c>
      <c r="C170" s="64" t="s">
        <v>182</v>
      </c>
      <c r="D170" s="65">
        <v>45524</v>
      </c>
      <c r="E170" s="73"/>
    </row>
    <row r="172" spans="1:5">
      <c r="A172" s="74" t="s">
        <v>185</v>
      </c>
    </row>
  </sheetData>
  <sortState ref="A4:E174">
    <sortCondition ref="E4"/>
  </sortState>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Data</vt:lpstr>
      <vt:lpstr>Academic total</vt:lpstr>
      <vt:lpstr>Professor</vt:lpstr>
      <vt:lpstr>Other senior academic</vt:lpstr>
      <vt:lpstr>Managers, directors and senior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Greep</dc:creator>
  <cp:lastModifiedBy>TSL</cp:lastModifiedBy>
  <cp:lastPrinted>2015-02-05T10:57:09Z</cp:lastPrinted>
  <dcterms:created xsi:type="dcterms:W3CDTF">2015-02-04T14:58:47Z</dcterms:created>
  <dcterms:modified xsi:type="dcterms:W3CDTF">2015-04-01T11:15:38Z</dcterms:modified>
</cp:coreProperties>
</file>